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24226"/>
  <mc:AlternateContent xmlns:mc="http://schemas.openxmlformats.org/markup-compatibility/2006">
    <mc:Choice Requires="x15">
      <x15ac:absPath xmlns:x15ac="http://schemas.microsoft.com/office/spreadsheetml/2010/11/ac" url="I:\70選挙管理10選挙\701020001市長選挙関係書(５年)\2026年度\04 庶務\03 諸用紙\第１回（予定者説明会まで）\2 市議補欠\公費負担\"/>
    </mc:Choice>
  </mc:AlternateContent>
  <xr:revisionPtr revIDLastSave="0" documentId="13_ncr:1_{405F6025-31AF-4421-9E45-B078AF43CE48}" xr6:coauthVersionLast="36" xr6:coauthVersionMax="36" xr10:uidLastSave="{00000000-0000-0000-0000-000000000000}"/>
  <bookViews>
    <workbookView xWindow="32760" yWindow="32760" windowWidth="20490" windowHeight="7530" xr2:uid="{00000000-000D-0000-FFFF-FFFF00000000}"/>
  </bookViews>
  <sheets>
    <sheet name="自動車" sheetId="2" r:id="rId1"/>
    <sheet name="燃料代" sheetId="5" r:id="rId2"/>
    <sheet name="ビラ" sheetId="6" r:id="rId3"/>
    <sheet name="ポスター" sheetId="3" r:id="rId4"/>
  </sheets>
  <definedNames>
    <definedName name="_xlnm.Print_Area" localSheetId="2">ビラ!$A$1:$W$18</definedName>
    <definedName name="_xlnm.Print_Area" localSheetId="3">ポスター!$A$1:$L$22</definedName>
    <definedName name="_xlnm.Print_Area" localSheetId="1">燃料代!$A$1:$S$27</definedName>
  </definedNames>
  <calcPr calcId="191029"/>
</workbook>
</file>

<file path=xl/calcChain.xml><?xml version="1.0" encoding="utf-8"?>
<calcChain xmlns="http://schemas.openxmlformats.org/spreadsheetml/2006/main">
  <c r="M1" i="3" l="1"/>
  <c r="H12" i="3"/>
  <c r="F12" i="3"/>
</calcChain>
</file>

<file path=xl/sharedStrings.xml><?xml version="1.0" encoding="utf-8"?>
<sst xmlns="http://schemas.openxmlformats.org/spreadsheetml/2006/main" count="311" uniqueCount="96">
  <si>
    <t>別紙その１</t>
    <rPh sb="0" eb="2">
      <t>ベッシ</t>
    </rPh>
    <phoneticPr fontId="2"/>
  </si>
  <si>
    <t>日</t>
    <rPh sb="0" eb="1">
      <t>ニチ</t>
    </rPh>
    <phoneticPr fontId="2"/>
  </si>
  <si>
    <t>円×１台＝</t>
    <rPh sb="0" eb="1">
      <t>エン</t>
    </rPh>
    <rPh sb="3" eb="4">
      <t>ダイ</t>
    </rPh>
    <phoneticPr fontId="2"/>
  </si>
  <si>
    <t>円</t>
    <rPh sb="0" eb="1">
      <t>エン</t>
    </rPh>
    <phoneticPr fontId="2"/>
  </si>
  <si>
    <t>使　用　年　月　日</t>
    <rPh sb="0" eb="1">
      <t>ツカ</t>
    </rPh>
    <rPh sb="2" eb="3">
      <t>ヨウ</t>
    </rPh>
    <rPh sb="4" eb="5">
      <t>トシ</t>
    </rPh>
    <rPh sb="6" eb="7">
      <t>ツキ</t>
    </rPh>
    <rPh sb="8" eb="9">
      <t>ヒ</t>
    </rPh>
    <phoneticPr fontId="2"/>
  </si>
  <si>
    <t>運　送　金　額　　　　(ｲ)</t>
    <rPh sb="0" eb="1">
      <t>ウン</t>
    </rPh>
    <rPh sb="2" eb="3">
      <t>ソウ</t>
    </rPh>
    <rPh sb="4" eb="5">
      <t>キン</t>
    </rPh>
    <rPh sb="6" eb="7">
      <t>ガク</t>
    </rPh>
    <phoneticPr fontId="2"/>
  </si>
  <si>
    <t>請　求　金　額</t>
    <rPh sb="0" eb="1">
      <t>ショウ</t>
    </rPh>
    <rPh sb="2" eb="3">
      <t>モトム</t>
    </rPh>
    <rPh sb="4" eb="5">
      <t>カネ</t>
    </rPh>
    <rPh sb="6" eb="7">
      <t>ガク</t>
    </rPh>
    <phoneticPr fontId="2"/>
  </si>
  <si>
    <t>備　　考</t>
    <rPh sb="0" eb="1">
      <t>ソナエ</t>
    </rPh>
    <rPh sb="3" eb="4">
      <t>コウ</t>
    </rPh>
    <phoneticPr fontId="2"/>
  </si>
  <si>
    <t>計</t>
    <rPh sb="0" eb="1">
      <t>ケイ</t>
    </rPh>
    <phoneticPr fontId="2"/>
  </si>
  <si>
    <t>備　考　　　「請求金額」欄には、(ｲ)又は(ﾛ)のうちいずれか少ない方の額を記載してください。</t>
    <rPh sb="0" eb="1">
      <t>ソナエ</t>
    </rPh>
    <rPh sb="2" eb="3">
      <t>コウ</t>
    </rPh>
    <rPh sb="7" eb="9">
      <t>セイキュウ</t>
    </rPh>
    <rPh sb="9" eb="11">
      <t>キンガク</t>
    </rPh>
    <rPh sb="12" eb="13">
      <t>ラン</t>
    </rPh>
    <rPh sb="19" eb="20">
      <t>マタ</t>
    </rPh>
    <rPh sb="31" eb="32">
      <t>スク</t>
    </rPh>
    <rPh sb="34" eb="35">
      <t>ホウ</t>
    </rPh>
    <rPh sb="36" eb="37">
      <t>ガク</t>
    </rPh>
    <rPh sb="38" eb="40">
      <t>キサイ</t>
    </rPh>
    <phoneticPr fontId="2"/>
  </si>
  <si>
    <t>(一般乗用旅客自動車運送事業者との運送契約により自動車を使用した場合）</t>
    <rPh sb="1" eb="3">
      <t>イッパン</t>
    </rPh>
    <rPh sb="3" eb="5">
      <t>ジョウヨウ</t>
    </rPh>
    <rPh sb="5" eb="7">
      <t>リョキャク</t>
    </rPh>
    <rPh sb="7" eb="10">
      <t>ジドウシャ</t>
    </rPh>
    <rPh sb="10" eb="12">
      <t>ウンソウ</t>
    </rPh>
    <rPh sb="12" eb="15">
      <t>ジギョウシャ</t>
    </rPh>
    <rPh sb="17" eb="19">
      <t>ウンソウ</t>
    </rPh>
    <rPh sb="19" eb="21">
      <t>ケイヤク</t>
    </rPh>
    <rPh sb="24" eb="27">
      <t>ジドウシャ</t>
    </rPh>
    <rPh sb="28" eb="30">
      <t>シヨウ</t>
    </rPh>
    <rPh sb="32" eb="34">
      <t>バアイ</t>
    </rPh>
    <phoneticPr fontId="2"/>
  </si>
  <si>
    <t>候補者氏名</t>
    <rPh sb="0" eb="3">
      <t>コウホシャ</t>
    </rPh>
    <rPh sb="3" eb="5">
      <t>シメイ</t>
    </rPh>
    <phoneticPr fontId="2"/>
  </si>
  <si>
    <t>基　準　限　度　額　　　　(ﾛ)</t>
    <rPh sb="0" eb="1">
      <t>モト</t>
    </rPh>
    <rPh sb="2" eb="3">
      <t>ジュン</t>
    </rPh>
    <rPh sb="4" eb="5">
      <t>キリ</t>
    </rPh>
    <rPh sb="6" eb="7">
      <t>ド</t>
    </rPh>
    <rPh sb="8" eb="9">
      <t>ガク</t>
    </rPh>
    <phoneticPr fontId="2"/>
  </si>
  <si>
    <t>別紙その２</t>
    <rPh sb="0" eb="2">
      <t>ベッシ</t>
    </rPh>
    <phoneticPr fontId="2"/>
  </si>
  <si>
    <t>別紙その３</t>
    <rPh sb="0" eb="2">
      <t>ベッシ</t>
    </rPh>
    <phoneticPr fontId="2"/>
  </si>
  <si>
    <t>別紙その４</t>
    <rPh sb="0" eb="2">
      <t>ベッシ</t>
    </rPh>
    <phoneticPr fontId="2"/>
  </si>
  <si>
    <t>雇　用　年　月　日</t>
    <rPh sb="0" eb="1">
      <t>ヤトイ</t>
    </rPh>
    <rPh sb="2" eb="3">
      <t>ヨウ</t>
    </rPh>
    <rPh sb="4" eb="5">
      <t>トシ</t>
    </rPh>
    <rPh sb="6" eb="7">
      <t>ツキ</t>
    </rPh>
    <rPh sb="8" eb="9">
      <t>ヒ</t>
    </rPh>
    <phoneticPr fontId="2"/>
  </si>
  <si>
    <t>報　　　　　　　酬　　　　(ｲ)</t>
    <rPh sb="0" eb="1">
      <t>ホウ</t>
    </rPh>
    <rPh sb="8" eb="9">
      <t>シュウ</t>
    </rPh>
    <phoneticPr fontId="2"/>
  </si>
  <si>
    <t>単　　価</t>
    <rPh sb="0" eb="1">
      <t>タン</t>
    </rPh>
    <rPh sb="3" eb="4">
      <t>アタイ</t>
    </rPh>
    <phoneticPr fontId="2"/>
  </si>
  <si>
    <t>A</t>
    <phoneticPr fontId="2"/>
  </si>
  <si>
    <t>枚　　数</t>
    <rPh sb="0" eb="1">
      <t>マイ</t>
    </rPh>
    <rPh sb="3" eb="4">
      <t>カズ</t>
    </rPh>
    <phoneticPr fontId="2"/>
  </si>
  <si>
    <t>B</t>
    <phoneticPr fontId="2"/>
  </si>
  <si>
    <t>金　　　　　額</t>
    <rPh sb="0" eb="1">
      <t>キン</t>
    </rPh>
    <rPh sb="6" eb="7">
      <t>ガク</t>
    </rPh>
    <phoneticPr fontId="2"/>
  </si>
  <si>
    <t>D</t>
    <phoneticPr fontId="2"/>
  </si>
  <si>
    <t>E</t>
    <phoneticPr fontId="2"/>
  </si>
  <si>
    <t>D×E＝F</t>
    <phoneticPr fontId="2"/>
  </si>
  <si>
    <t>A×B＝C</t>
    <phoneticPr fontId="2"/>
  </si>
  <si>
    <t>G</t>
    <phoneticPr fontId="2"/>
  </si>
  <si>
    <t>H</t>
    <phoneticPr fontId="2"/>
  </si>
  <si>
    <t>G×H＝I</t>
    <phoneticPr fontId="2"/>
  </si>
  <si>
    <t>作　　　　成　　　　金　　　　額</t>
    <rPh sb="0" eb="1">
      <t>サク</t>
    </rPh>
    <rPh sb="5" eb="6">
      <t>シゲル</t>
    </rPh>
    <rPh sb="10" eb="11">
      <t>カネ</t>
    </rPh>
    <rPh sb="15" eb="16">
      <t>ガク</t>
    </rPh>
    <phoneticPr fontId="2"/>
  </si>
  <si>
    <t>請　　　　求　　　　金　　　　額</t>
    <rPh sb="0" eb="1">
      <t>ショウ</t>
    </rPh>
    <rPh sb="5" eb="6">
      <t>モトム</t>
    </rPh>
    <rPh sb="10" eb="11">
      <t>カネ</t>
    </rPh>
    <rPh sb="15" eb="16">
      <t>ガク</t>
    </rPh>
    <phoneticPr fontId="2"/>
  </si>
  <si>
    <t>基　　　準　　　限　　　度　　　額</t>
    <rPh sb="0" eb="1">
      <t>モト</t>
    </rPh>
    <rPh sb="4" eb="5">
      <t>ジュン</t>
    </rPh>
    <rPh sb="8" eb="9">
      <t>キリ</t>
    </rPh>
    <rPh sb="12" eb="13">
      <t>ド</t>
    </rPh>
    <rPh sb="16" eb="17">
      <t>ガク</t>
    </rPh>
    <phoneticPr fontId="2"/>
  </si>
  <si>
    <t>ポスター掲示場数</t>
    <rPh sb="4" eb="6">
      <t>ケイジ</t>
    </rPh>
    <rPh sb="6" eb="7">
      <t>ジョウ</t>
    </rPh>
    <rPh sb="7" eb="8">
      <t>スウ</t>
    </rPh>
    <phoneticPr fontId="2"/>
  </si>
  <si>
    <t>か所</t>
    <rPh sb="1" eb="2">
      <t>ショ</t>
    </rPh>
    <phoneticPr fontId="2"/>
  </si>
  <si>
    <t>枚</t>
    <rPh sb="0" eb="1">
      <t>マイ</t>
    </rPh>
    <phoneticPr fontId="2"/>
  </si>
  <si>
    <t>記載してください。</t>
    <rPh sb="0" eb="2">
      <t>キサイ</t>
    </rPh>
    <phoneticPr fontId="2"/>
  </si>
  <si>
    <t>　　D欄には、次により算出した額を記載してください。</t>
    <rPh sb="3" eb="4">
      <t>ラン</t>
    </rPh>
    <rPh sb="7" eb="8">
      <t>ツギ</t>
    </rPh>
    <rPh sb="11" eb="13">
      <t>サンシュツ</t>
    </rPh>
    <rPh sb="15" eb="16">
      <t>ガク</t>
    </rPh>
    <rPh sb="17" eb="19">
      <t>キサイ</t>
    </rPh>
    <phoneticPr fontId="2"/>
  </si>
  <si>
    <t>ポスター掲示場数</t>
    <rPh sb="4" eb="7">
      <t>ケイジジョウ</t>
    </rPh>
    <rPh sb="7" eb="8">
      <t>スウ</t>
    </rPh>
    <phoneticPr fontId="2"/>
  </si>
  <si>
    <t>　　E欄には、「選挙運動用ポスター作成枚数確認書」により確認された作成枚数を記載してください。</t>
    <rPh sb="3" eb="4">
      <t>ラン</t>
    </rPh>
    <rPh sb="8" eb="10">
      <t>センキョ</t>
    </rPh>
    <rPh sb="10" eb="13">
      <t>ウンドウヨウ</t>
    </rPh>
    <rPh sb="17" eb="19">
      <t>サクセイ</t>
    </rPh>
    <rPh sb="19" eb="21">
      <t>マイスウ</t>
    </rPh>
    <rPh sb="21" eb="24">
      <t>カクニンショ</t>
    </rPh>
    <rPh sb="28" eb="30">
      <t>カクニン</t>
    </rPh>
    <rPh sb="33" eb="35">
      <t>サクセイ</t>
    </rPh>
    <rPh sb="35" eb="37">
      <t>マイスウ</t>
    </rPh>
    <rPh sb="38" eb="40">
      <t>キサイ</t>
    </rPh>
    <phoneticPr fontId="2"/>
  </si>
  <si>
    <t>　　G欄には、A欄とD欄とを比較して少ない方の額を記載してください。</t>
    <rPh sb="3" eb="4">
      <t>ラン</t>
    </rPh>
    <rPh sb="8" eb="9">
      <t>ラン</t>
    </rPh>
    <rPh sb="11" eb="12">
      <t>ラン</t>
    </rPh>
    <rPh sb="14" eb="16">
      <t>ヒカク</t>
    </rPh>
    <rPh sb="18" eb="19">
      <t>スク</t>
    </rPh>
    <rPh sb="21" eb="22">
      <t>ホウ</t>
    </rPh>
    <rPh sb="23" eb="24">
      <t>ガク</t>
    </rPh>
    <rPh sb="25" eb="27">
      <t>キサイ</t>
    </rPh>
    <phoneticPr fontId="2"/>
  </si>
  <si>
    <t>　　H欄には、B欄とE欄とを比較して少ない方の枚数を記載してください。</t>
    <rPh sb="3" eb="4">
      <t>ラン</t>
    </rPh>
    <rPh sb="8" eb="9">
      <t>ラン</t>
    </rPh>
    <rPh sb="11" eb="12">
      <t>ラン</t>
    </rPh>
    <rPh sb="14" eb="16">
      <t>ヒカク</t>
    </rPh>
    <rPh sb="18" eb="19">
      <t>スク</t>
    </rPh>
    <rPh sb="21" eb="22">
      <t>ホウ</t>
    </rPh>
    <rPh sb="23" eb="25">
      <t>マイスウ</t>
    </rPh>
    <rPh sb="26" eb="28">
      <t>キサイ</t>
    </rPh>
    <phoneticPr fontId="2"/>
  </si>
  <si>
    <t>　＝単価（1円未満の端数は切り上げ）</t>
    <rPh sb="2" eb="4">
      <t>タンカ</t>
    </rPh>
    <rPh sb="6" eb="7">
      <t>エン</t>
    </rPh>
    <rPh sb="7" eb="9">
      <t>ミマン</t>
    </rPh>
    <rPh sb="10" eb="12">
      <t>ハスウ</t>
    </rPh>
    <rPh sb="13" eb="14">
      <t>キ</t>
    </rPh>
    <rPh sb="15" eb="16">
      <t>ア</t>
    </rPh>
    <phoneticPr fontId="2"/>
  </si>
  <si>
    <t>　　「ポスター掲示場数」の欄には、「選挙運動用ポスター作成証明書」の「ポスター掲示場数」欄に記載されたポスター掲示場数を</t>
    <rPh sb="7" eb="10">
      <t>ケイジジョウ</t>
    </rPh>
    <rPh sb="10" eb="11">
      <t>スウ</t>
    </rPh>
    <rPh sb="13" eb="14">
      <t>ラン</t>
    </rPh>
    <rPh sb="18" eb="20">
      <t>センキョ</t>
    </rPh>
    <rPh sb="20" eb="23">
      <t>ウンドウヨウ</t>
    </rPh>
    <rPh sb="27" eb="29">
      <t>サクセイ</t>
    </rPh>
    <rPh sb="29" eb="32">
      <t>ショウメイショ</t>
    </rPh>
    <rPh sb="39" eb="42">
      <t>ケイジジョウ</t>
    </rPh>
    <rPh sb="42" eb="43">
      <t>スウ</t>
    </rPh>
    <rPh sb="44" eb="45">
      <t>ラン</t>
    </rPh>
    <rPh sb="46" eb="48">
      <t>キサイ</t>
    </rPh>
    <rPh sb="55" eb="58">
      <t>ケイジジョウ</t>
    </rPh>
    <rPh sb="58" eb="59">
      <t>スウ</t>
    </rPh>
    <phoneticPr fontId="2"/>
  </si>
  <si>
    <t>借　入　れ　金　額　　　　(ｲ)</t>
    <rPh sb="0" eb="1">
      <t>シャク</t>
    </rPh>
    <rPh sb="2" eb="3">
      <t>イリ</t>
    </rPh>
    <rPh sb="6" eb="7">
      <t>キン</t>
    </rPh>
    <rPh sb="8" eb="9">
      <t>ガク</t>
    </rPh>
    <phoneticPr fontId="2"/>
  </si>
  <si>
    <t>(一般乗用旅客自動車運送事業者以外の者との契約により自動車を使用した場合）</t>
    <rPh sb="1" eb="3">
      <t>イッパン</t>
    </rPh>
    <rPh sb="3" eb="5">
      <t>ジョウヨウ</t>
    </rPh>
    <rPh sb="5" eb="7">
      <t>リョキャク</t>
    </rPh>
    <rPh sb="7" eb="10">
      <t>ジドウシャ</t>
    </rPh>
    <rPh sb="10" eb="12">
      <t>ウンソウ</t>
    </rPh>
    <rPh sb="12" eb="15">
      <t>ジギョウシャ</t>
    </rPh>
    <rPh sb="15" eb="17">
      <t>イガイ</t>
    </rPh>
    <rPh sb="18" eb="19">
      <t>モノ</t>
    </rPh>
    <rPh sb="21" eb="23">
      <t>ケイヤク</t>
    </rPh>
    <rPh sb="26" eb="29">
      <t>ジドウシャ</t>
    </rPh>
    <rPh sb="30" eb="32">
      <t>シヨウ</t>
    </rPh>
    <rPh sb="34" eb="36">
      <t>バアイ</t>
    </rPh>
    <phoneticPr fontId="2"/>
  </si>
  <si>
    <t>請　　　求　　　内　　　訳　　　書　</t>
    <rPh sb="0" eb="1">
      <t>ショウ</t>
    </rPh>
    <rPh sb="4" eb="5">
      <t>モトム</t>
    </rPh>
    <rPh sb="8" eb="9">
      <t>ナイ</t>
    </rPh>
    <rPh sb="12" eb="13">
      <t>ヤク</t>
    </rPh>
    <rPh sb="16" eb="17">
      <t>ショ</t>
    </rPh>
    <phoneticPr fontId="2"/>
  </si>
  <si>
    <r>
      <t>請　　求　　内　　訳　　書　</t>
    </r>
    <r>
      <rPr>
        <sz val="18"/>
        <rFont val="ＭＳ Ｐ明朝"/>
        <family val="1"/>
        <charset val="128"/>
      </rPr>
      <t>（自動車の借入れ）</t>
    </r>
    <rPh sb="0" eb="1">
      <t>ショウ</t>
    </rPh>
    <rPh sb="3" eb="4">
      <t>モトム</t>
    </rPh>
    <rPh sb="6" eb="7">
      <t>ナイ</t>
    </rPh>
    <rPh sb="9" eb="10">
      <t>ヤク</t>
    </rPh>
    <rPh sb="12" eb="13">
      <t>ショ</t>
    </rPh>
    <rPh sb="15" eb="18">
      <t>ジドウシャ</t>
    </rPh>
    <rPh sb="19" eb="21">
      <t>カリイレ</t>
    </rPh>
    <phoneticPr fontId="2"/>
  </si>
  <si>
    <r>
      <t>請　　　求　　　内　　　訳　　　書　</t>
    </r>
    <r>
      <rPr>
        <sz val="18"/>
        <rFont val="ＭＳ Ｐ明朝"/>
        <family val="1"/>
        <charset val="128"/>
      </rPr>
      <t>（運転手）</t>
    </r>
    <rPh sb="0" eb="1">
      <t>ショウ</t>
    </rPh>
    <rPh sb="4" eb="5">
      <t>モトム</t>
    </rPh>
    <rPh sb="8" eb="9">
      <t>ナイ</t>
    </rPh>
    <rPh sb="12" eb="13">
      <t>ヤク</t>
    </rPh>
    <rPh sb="16" eb="17">
      <t>ショ</t>
    </rPh>
    <rPh sb="19" eb="22">
      <t>ウンテンシュ</t>
    </rPh>
    <phoneticPr fontId="2"/>
  </si>
  <si>
    <r>
      <t>請　　　求　　　内　　　訳　　　書　</t>
    </r>
    <r>
      <rPr>
        <sz val="18"/>
        <rFont val="ＭＳ Ｐ明朝"/>
        <family val="1"/>
        <charset val="128"/>
      </rPr>
      <t>（ポスター）</t>
    </r>
    <rPh sb="0" eb="1">
      <t>ショウ</t>
    </rPh>
    <rPh sb="4" eb="5">
      <t>モトム</t>
    </rPh>
    <rPh sb="8" eb="9">
      <t>ナイ</t>
    </rPh>
    <rPh sb="12" eb="13">
      <t>ヤク</t>
    </rPh>
    <rPh sb="16" eb="17">
      <t>ショ</t>
    </rPh>
    <phoneticPr fontId="2"/>
  </si>
  <si>
    <t>燃料の供給を受けた選挙運動用自動車の自動車登録番号又は車両番号</t>
    <rPh sb="0" eb="2">
      <t>ネンリョウ</t>
    </rPh>
    <rPh sb="3" eb="5">
      <t>キョウキュウ</t>
    </rPh>
    <rPh sb="6" eb="7">
      <t>ウ</t>
    </rPh>
    <rPh sb="9" eb="11">
      <t>センキョ</t>
    </rPh>
    <rPh sb="11" eb="14">
      <t>ウンドウヨウ</t>
    </rPh>
    <rPh sb="14" eb="17">
      <t>ジドウシャ</t>
    </rPh>
    <rPh sb="18" eb="21">
      <t>ジドウシャ</t>
    </rPh>
    <rPh sb="21" eb="23">
      <t>トウロク</t>
    </rPh>
    <rPh sb="23" eb="25">
      <t>バンゴウ</t>
    </rPh>
    <rPh sb="25" eb="26">
      <t>マタ</t>
    </rPh>
    <rPh sb="27" eb="29">
      <t>シャリョウ</t>
    </rPh>
    <rPh sb="29" eb="31">
      <t>バンゴウ</t>
    </rPh>
    <phoneticPr fontId="2"/>
  </si>
  <si>
    <t>備考</t>
    <rPh sb="0" eb="2">
      <t>ビコウ</t>
    </rPh>
    <phoneticPr fontId="2"/>
  </si>
  <si>
    <t>販売年月日</t>
    <rPh sb="0" eb="2">
      <t>ハンバイ</t>
    </rPh>
    <rPh sb="2" eb="5">
      <t>ネンガッピ</t>
    </rPh>
    <phoneticPr fontId="2"/>
  </si>
  <si>
    <t>販売金額</t>
    <rPh sb="0" eb="2">
      <t>ハンバイ</t>
    </rPh>
    <rPh sb="2" eb="4">
      <t>キンガク</t>
    </rPh>
    <phoneticPr fontId="2"/>
  </si>
  <si>
    <t>基準限度額</t>
    <rPh sb="0" eb="2">
      <t>キジュン</t>
    </rPh>
    <rPh sb="2" eb="4">
      <t>ゲンド</t>
    </rPh>
    <rPh sb="4" eb="5">
      <t>ガク</t>
    </rPh>
    <phoneticPr fontId="2"/>
  </si>
  <si>
    <t>請求金額</t>
    <rPh sb="0" eb="2">
      <t>セイキュウ</t>
    </rPh>
    <rPh sb="2" eb="4">
      <t>キンガク</t>
    </rPh>
    <phoneticPr fontId="2"/>
  </si>
  <si>
    <t>備　考　</t>
    <rPh sb="0" eb="1">
      <t>ソナエ</t>
    </rPh>
    <rPh sb="2" eb="3">
      <t>コウ</t>
    </rPh>
    <phoneticPr fontId="2"/>
  </si>
  <si>
    <t>別紙その６</t>
    <rPh sb="0" eb="2">
      <t>ベッシ</t>
    </rPh>
    <phoneticPr fontId="2"/>
  </si>
  <si>
    <t>日</t>
  </si>
  <si>
    <t>請　　　求　　　内　　　訳　　　書　（燃料代）</t>
    <phoneticPr fontId="2"/>
  </si>
  <si>
    <t>(一般乗用旅客自動車運送事業者以外の者との契約により自動車を使用した場合）</t>
    <phoneticPr fontId="2"/>
  </si>
  <si>
    <t>（イ）</t>
    <phoneticPr fontId="2"/>
  </si>
  <si>
    <t>（ロ）</t>
    <phoneticPr fontId="2"/>
  </si>
  <si>
    <t>　　１　　「基準限度額」（計）欄には、「選挙運動用自動車燃料代確認書」に記載された額の合計を記載してください。</t>
    <phoneticPr fontId="2"/>
  </si>
  <si>
    <t>　　２　　「請求金額」欄には、(ｲ)の「計」欄又は(ﾛ)の「計」欄のうちいずれか少ない方の額を記載してください。</t>
    <rPh sb="6" eb="8">
      <t>セイキュウ</t>
    </rPh>
    <rPh sb="8" eb="10">
      <t>キンガク</t>
    </rPh>
    <rPh sb="11" eb="12">
      <t>ラン</t>
    </rPh>
    <rPh sb="20" eb="21">
      <t>ケイ</t>
    </rPh>
    <rPh sb="22" eb="23">
      <t>ラン</t>
    </rPh>
    <rPh sb="23" eb="24">
      <t>マタ</t>
    </rPh>
    <rPh sb="30" eb="31">
      <t>ケイ</t>
    </rPh>
    <rPh sb="32" eb="33">
      <t>ラン</t>
    </rPh>
    <rPh sb="40" eb="41">
      <t>スク</t>
    </rPh>
    <rPh sb="43" eb="44">
      <t>ホウ</t>
    </rPh>
    <rPh sb="45" eb="46">
      <t>ガク</t>
    </rPh>
    <rPh sb="47" eb="49">
      <t>キサイ</t>
    </rPh>
    <phoneticPr fontId="2"/>
  </si>
  <si>
    <t>　　３　　「燃料の供給を受けた選挙運動用自動車の自動車登録番号又は車両番号」欄には、契約届出書に記載された選挙運動用自動車の</t>
    <rPh sb="6" eb="8">
      <t>ネンリョウ</t>
    </rPh>
    <rPh sb="9" eb="11">
      <t>キョウキュウ</t>
    </rPh>
    <rPh sb="12" eb="13">
      <t>ウ</t>
    </rPh>
    <rPh sb="15" eb="17">
      <t>センキョ</t>
    </rPh>
    <rPh sb="17" eb="20">
      <t>ウンドウヨウ</t>
    </rPh>
    <rPh sb="20" eb="23">
      <t>ジドウシャ</t>
    </rPh>
    <rPh sb="24" eb="27">
      <t>ジドウシャ</t>
    </rPh>
    <rPh sb="27" eb="29">
      <t>トウロク</t>
    </rPh>
    <rPh sb="29" eb="31">
      <t>バンゴウ</t>
    </rPh>
    <rPh sb="31" eb="32">
      <t>マタ</t>
    </rPh>
    <rPh sb="33" eb="35">
      <t>シャリョウ</t>
    </rPh>
    <rPh sb="35" eb="37">
      <t>バンゴウ</t>
    </rPh>
    <rPh sb="38" eb="39">
      <t>ラン</t>
    </rPh>
    <phoneticPr fontId="2"/>
  </si>
  <si>
    <t>　　　　　自動車登録番号又は車両番号を記載してください。</t>
    <phoneticPr fontId="2"/>
  </si>
  <si>
    <t>　　４　　「燃料の供給を受けた選挙運動用自動車の自動車登録番号又は車両番号」欄及び、（イ）の欄は、燃料の供給ごとに記載してください。</t>
    <rPh sb="6" eb="8">
      <t>ネンリョウ</t>
    </rPh>
    <rPh sb="9" eb="11">
      <t>キョウキュウ</t>
    </rPh>
    <rPh sb="12" eb="13">
      <t>ウ</t>
    </rPh>
    <rPh sb="15" eb="17">
      <t>センキョ</t>
    </rPh>
    <rPh sb="17" eb="20">
      <t>ウンドウヨウ</t>
    </rPh>
    <rPh sb="20" eb="23">
      <t>ジドウシャ</t>
    </rPh>
    <rPh sb="24" eb="27">
      <t>ジドウシャ</t>
    </rPh>
    <rPh sb="27" eb="29">
      <t>トウロク</t>
    </rPh>
    <rPh sb="29" eb="31">
      <t>バンゴウ</t>
    </rPh>
    <rPh sb="31" eb="32">
      <t>マタ</t>
    </rPh>
    <rPh sb="33" eb="35">
      <t>シャリョウ</t>
    </rPh>
    <rPh sb="35" eb="37">
      <t>バンゴウ</t>
    </rPh>
    <rPh sb="38" eb="39">
      <t>ラン</t>
    </rPh>
    <rPh sb="39" eb="40">
      <t>オヨ</t>
    </rPh>
    <phoneticPr fontId="2"/>
  </si>
  <si>
    <t>　　　　</t>
    <phoneticPr fontId="2"/>
  </si>
  <si>
    <t>別紙その５</t>
    <rPh sb="0" eb="2">
      <t>ベッシ</t>
    </rPh>
    <phoneticPr fontId="2"/>
  </si>
  <si>
    <t>請　　　求　　　内　　　訳　　　書　（ビ　ラ）</t>
    <phoneticPr fontId="2"/>
  </si>
  <si>
    <t>作成金額</t>
    <rPh sb="0" eb="2">
      <t>サクセイ</t>
    </rPh>
    <rPh sb="2" eb="4">
      <t>キンガク</t>
    </rPh>
    <phoneticPr fontId="2"/>
  </si>
  <si>
    <t>単価</t>
    <rPh sb="0" eb="2">
      <t>タンカ</t>
    </rPh>
    <phoneticPr fontId="2"/>
  </si>
  <si>
    <t>枚数</t>
    <rPh sb="0" eb="2">
      <t>マイスウ</t>
    </rPh>
    <phoneticPr fontId="2"/>
  </si>
  <si>
    <t>金額</t>
    <rPh sb="0" eb="2">
      <t>キンガク</t>
    </rPh>
    <phoneticPr fontId="2"/>
  </si>
  <si>
    <t>A</t>
    <phoneticPr fontId="2"/>
  </si>
  <si>
    <t>A×B＝C</t>
    <phoneticPr fontId="2"/>
  </si>
  <si>
    <t>D</t>
    <phoneticPr fontId="2"/>
  </si>
  <si>
    <t>E</t>
    <phoneticPr fontId="2"/>
  </si>
  <si>
    <t>D×E＝F</t>
    <phoneticPr fontId="2"/>
  </si>
  <si>
    <t>G</t>
    <phoneticPr fontId="2"/>
  </si>
  <si>
    <t>H</t>
    <phoneticPr fontId="2"/>
  </si>
  <si>
    <t>G×H＝I</t>
    <phoneticPr fontId="2"/>
  </si>
  <si>
    <t>　　１　　E欄には、「選挙運動用ビラ作成枚数確認書」により確認された作成枚数を記載してください。</t>
    <rPh sb="18" eb="20">
      <t>サクセイ</t>
    </rPh>
    <rPh sb="20" eb="22">
      <t>マイスウ</t>
    </rPh>
    <rPh sb="22" eb="25">
      <t>カクニンショ</t>
    </rPh>
    <rPh sb="29" eb="31">
      <t>カクニン</t>
    </rPh>
    <rPh sb="34" eb="36">
      <t>サクセイ</t>
    </rPh>
    <rPh sb="36" eb="38">
      <t>マイスウ</t>
    </rPh>
    <rPh sb="39" eb="41">
      <t>キサイ</t>
    </rPh>
    <phoneticPr fontId="2"/>
  </si>
  <si>
    <t>　　２　　G欄には、A欄とD欄とを比較して少ない方の額を記載してください。</t>
    <rPh sb="6" eb="7">
      <t>ラン</t>
    </rPh>
    <rPh sb="11" eb="12">
      <t>ラン</t>
    </rPh>
    <rPh sb="14" eb="15">
      <t>ラン</t>
    </rPh>
    <rPh sb="17" eb="19">
      <t>ヒカク</t>
    </rPh>
    <rPh sb="21" eb="22">
      <t>スク</t>
    </rPh>
    <rPh sb="24" eb="25">
      <t>ホウ</t>
    </rPh>
    <rPh sb="26" eb="27">
      <t>ガク</t>
    </rPh>
    <rPh sb="28" eb="30">
      <t>キサイ</t>
    </rPh>
    <phoneticPr fontId="2"/>
  </si>
  <si>
    <t>　　３　　H欄には、B欄とE欄とを比較して少ない方の枚数を記載してください。</t>
    <rPh sb="6" eb="7">
      <t>ラン</t>
    </rPh>
    <rPh sb="11" eb="12">
      <t>ラン</t>
    </rPh>
    <rPh sb="14" eb="15">
      <t>ラン</t>
    </rPh>
    <rPh sb="17" eb="19">
      <t>ヒカク</t>
    </rPh>
    <rPh sb="21" eb="22">
      <t>スク</t>
    </rPh>
    <rPh sb="24" eb="25">
      <t>ホウ</t>
    </rPh>
    <rPh sb="26" eb="28">
      <t>マイスウ</t>
    </rPh>
    <rPh sb="29" eb="31">
      <t>キサイ</t>
    </rPh>
    <phoneticPr fontId="2"/>
  </si>
  <si>
    <t>4，０００枚</t>
    <rPh sb="5" eb="6">
      <t>マイ</t>
    </rPh>
    <phoneticPr fontId="2"/>
  </si>
  <si>
    <t>令和８年１０月</t>
    <rPh sb="6" eb="7">
      <t>ガツ</t>
    </rPh>
    <phoneticPr fontId="1"/>
  </si>
  <si>
    <t>316,250円＋586円88銭×ポスター掲示場数</t>
    <rPh sb="7" eb="8">
      <t>エン</t>
    </rPh>
    <rPh sb="12" eb="13">
      <t>エン</t>
    </rPh>
    <rPh sb="15" eb="16">
      <t>セン</t>
    </rPh>
    <rPh sb="21" eb="24">
      <t>ケイジジョウ</t>
    </rPh>
    <rPh sb="24" eb="25">
      <t>カズ</t>
    </rPh>
    <phoneticPr fontId="1"/>
  </si>
  <si>
    <t>８円３８銭</t>
    <rPh sb="1" eb="2">
      <t>エン</t>
    </rPh>
    <rPh sb="4" eb="5">
      <t>セン</t>
    </rPh>
    <phoneticPr fontId="1"/>
  </si>
  <si>
    <t>３３，５２０円</t>
    <rPh sb="6" eb="7">
      <t>エン</t>
    </rPh>
    <phoneticPr fontId="2"/>
  </si>
  <si>
    <t>令和８年１０月</t>
    <rPh sb="6" eb="7">
      <t>ガツ</t>
    </rPh>
    <phoneticPr fontId="2"/>
  </si>
  <si>
    <t>円×</t>
    <rPh sb="0" eb="1">
      <t>エン</t>
    </rPh>
    <phoneticPr fontId="2"/>
  </si>
  <si>
    <t>ℓ＝</t>
    <phoneticPr fontId="2"/>
  </si>
  <si>
    <t>円</t>
    <phoneticPr fontId="2"/>
  </si>
  <si>
    <t>53,900円</t>
    <rPh sb="6" eb="7">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</si>
</sst>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14"/>
      <name val="ＭＳ Ｐ明朝"/>
      <family val="1"/>
      <charset val="128"/>
    </font>
    <font>
      <sz val="24"/>
      <name val="ＭＳ Ｐ明朝"/>
      <family val="1"/>
      <charset val="128"/>
    </font>
    <font>
      <sz val="16"/>
      <name val="ＭＳ Ｐ明朝"/>
      <family val="1"/>
      <charset val="128"/>
    </font>
    <font>
      <sz val="18"/>
      <name val="ＭＳ Ｐ明朝"/>
      <family val="1"/>
      <charset val="128"/>
    </font>
    <font>
      <sz val="11"/>
      <name val="ＭＳ Ｐ明朝"/>
      <family val="1"/>
      <charset val="128"/>
    </font>
    <font>
      <sz val="20"/>
      <name val="ＭＳ Ｐ明朝"/>
      <family val="1"/>
      <charset val="128"/>
    </font>
    <font>
      <sz val="20"/>
      <name val="ＭＳ Ｐ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140">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4" xfId="0" applyFont="1" applyBorder="1" applyAlignment="1">
      <alignment horizontal="center" vertical="center"/>
    </xf>
    <xf numFmtId="3" fontId="4" fillId="0" borderId="1" xfId="0" applyNumberFormat="1" applyFont="1" applyBorder="1">
      <alignment vertical="center"/>
    </xf>
    <xf numFmtId="3" fontId="4" fillId="0" borderId="2" xfId="0" applyNumberFormat="1" applyFont="1" applyBorder="1">
      <alignment vertical="center"/>
    </xf>
    <xf numFmtId="0" fontId="6" fillId="0" borderId="0" xfId="0" applyFont="1">
      <alignment vertical="center"/>
    </xf>
    <xf numFmtId="0" fontId="3" fillId="0" borderId="5" xfId="0" applyFont="1" applyBorder="1">
      <alignment vertical="center"/>
    </xf>
    <xf numFmtId="0" fontId="3" fillId="0" borderId="6" xfId="0" applyFont="1" applyBorder="1" applyAlignment="1">
      <alignment horizontal="righ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right" vertical="center"/>
    </xf>
    <xf numFmtId="0" fontId="6" fillId="0" borderId="8" xfId="0" applyFont="1" applyBorder="1">
      <alignment vertical="center"/>
    </xf>
    <xf numFmtId="3" fontId="6" fillId="0" borderId="8" xfId="0" applyNumberFormat="1" applyFont="1" applyBorder="1">
      <alignment vertical="center"/>
    </xf>
    <xf numFmtId="0" fontId="3" fillId="0" borderId="0" xfId="0" applyFont="1" applyBorder="1" applyAlignment="1">
      <alignment vertical="center"/>
    </xf>
    <xf numFmtId="0" fontId="3" fillId="0" borderId="7" xfId="0" applyFont="1" applyBorder="1">
      <alignment vertical="center"/>
    </xf>
    <xf numFmtId="0" fontId="5" fillId="0" borderId="0" xfId="0" applyFont="1" applyAlignment="1">
      <alignment vertical="center"/>
    </xf>
    <xf numFmtId="0" fontId="5" fillId="0" borderId="0" xfId="0" applyFont="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9" xfId="0" applyFont="1" applyBorder="1">
      <alignment vertical="center"/>
    </xf>
    <xf numFmtId="0" fontId="3" fillId="0" borderId="0" xfId="0" applyFont="1" applyBorder="1">
      <alignment vertical="center"/>
    </xf>
    <xf numFmtId="0" fontId="8" fillId="0" borderId="0" xfId="0" applyFont="1" applyBorder="1">
      <alignment vertical="center"/>
    </xf>
    <xf numFmtId="0" fontId="8" fillId="0" borderId="0" xfId="0" applyFont="1">
      <alignment vertical="center"/>
    </xf>
    <xf numFmtId="0" fontId="0" fillId="0" borderId="0" xfId="0" applyFont="1">
      <alignment vertical="center"/>
    </xf>
    <xf numFmtId="0" fontId="3" fillId="0" borderId="10" xfId="0" applyFont="1" applyBorder="1">
      <alignment vertical="center"/>
    </xf>
    <xf numFmtId="0" fontId="0" fillId="0" borderId="9" xfId="0" applyBorder="1">
      <alignment vertical="center"/>
    </xf>
    <xf numFmtId="0" fontId="8" fillId="0" borderId="9" xfId="0" applyFont="1" applyBorder="1" applyAlignment="1"/>
    <xf numFmtId="0" fontId="0" fillId="0" borderId="0" xfId="0" applyAlignment="1">
      <alignment vertical="center"/>
    </xf>
    <xf numFmtId="3" fontId="4" fillId="0" borderId="1" xfId="0" applyNumberFormat="1" applyFont="1" applyFill="1" applyBorder="1">
      <alignment vertical="center"/>
    </xf>
    <xf numFmtId="0" fontId="8" fillId="0" borderId="5" xfId="0" applyFont="1" applyBorder="1">
      <alignment vertical="center"/>
    </xf>
    <xf numFmtId="0" fontId="8" fillId="0" borderId="6"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9" xfId="0" applyFont="1" applyBorder="1">
      <alignment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9" xfId="0" applyFont="1" applyBorder="1" applyAlignment="1">
      <alignment horizontal="center" vertical="center"/>
    </xf>
    <xf numFmtId="3"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3" fillId="0" borderId="0" xfId="0" applyFont="1" applyAlignment="1">
      <alignment horizontal="left" vertical="center"/>
    </xf>
    <xf numFmtId="49" fontId="3" fillId="0" borderId="0" xfId="0" applyNumberFormat="1" applyFont="1" applyAlignment="1">
      <alignment horizontal="left"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vertical="center"/>
    </xf>
    <xf numFmtId="0" fontId="8" fillId="0" borderId="0" xfId="0" applyFont="1" applyAlignment="1">
      <alignment horizontal="center" vertical="center"/>
    </xf>
    <xf numFmtId="0" fontId="0" fillId="0" borderId="0" xfId="0" applyFont="1" applyAlignment="1">
      <alignment vertical="center"/>
    </xf>
    <xf numFmtId="0" fontId="8" fillId="0" borderId="7" xfId="0" applyFont="1" applyBorder="1" applyAlignment="1">
      <alignment horizontal="center" vertical="center"/>
    </xf>
    <xf numFmtId="0" fontId="0" fillId="0" borderId="15" xfId="0" applyBorder="1" applyAlignment="1">
      <alignment horizontal="center" vertical="center"/>
    </xf>
    <xf numFmtId="0" fontId="0" fillId="0" borderId="8" xfId="0" applyBorder="1" applyAlignment="1">
      <alignment horizontal="center" vertical="center"/>
    </xf>
    <xf numFmtId="0" fontId="8" fillId="0" borderId="7" xfId="0" applyFont="1" applyBorder="1" applyAlignment="1">
      <alignment horizontal="left" vertical="center" wrapText="1"/>
    </xf>
    <xf numFmtId="0" fontId="0" fillId="0" borderId="7" xfId="0" applyFont="1" applyBorder="1" applyAlignment="1">
      <alignment horizontal="left" vertical="center" wrapText="1"/>
    </xf>
    <xf numFmtId="0" fontId="0" fillId="0" borderId="15" xfId="0" applyFont="1" applyBorder="1" applyAlignment="1">
      <alignment horizontal="left" vertical="center" wrapText="1"/>
    </xf>
    <xf numFmtId="0" fontId="0" fillId="0" borderId="8" xfId="0" applyBorder="1" applyAlignment="1">
      <alignment horizontal="left" vertical="center" wrapText="1"/>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8" fillId="0" borderId="6" xfId="0" applyFont="1"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7" xfId="0" applyFont="1" applyBorder="1" applyAlignment="1">
      <alignment horizontal="center" vertical="center"/>
    </xf>
    <xf numFmtId="0" fontId="8" fillId="0" borderId="15" xfId="0" applyFont="1" applyBorder="1" applyAlignment="1">
      <alignment horizontal="center" vertical="center"/>
    </xf>
    <xf numFmtId="0" fontId="8" fillId="0" borderId="8" xfId="0" applyFont="1" applyBorder="1" applyAlignment="1">
      <alignment horizontal="center" vertical="center"/>
    </xf>
    <xf numFmtId="3" fontId="8" fillId="0" borderId="13" xfId="0" applyNumberFormat="1" applyFont="1" applyBorder="1" applyAlignment="1">
      <alignment horizontal="center" vertical="top"/>
    </xf>
    <xf numFmtId="0" fontId="0" fillId="0" borderId="0" xfId="0" applyBorder="1" applyAlignment="1">
      <alignment horizontal="center" vertical="top"/>
    </xf>
    <xf numFmtId="0" fontId="0" fillId="0" borderId="14" xfId="0" applyBorder="1" applyAlignment="1">
      <alignment horizontal="center" vertical="top"/>
    </xf>
    <xf numFmtId="0" fontId="0" fillId="0" borderId="10" xfId="0" applyBorder="1" applyAlignment="1">
      <alignment horizontal="center" vertical="top"/>
    </xf>
    <xf numFmtId="0" fontId="0" fillId="0" borderId="9" xfId="0" applyBorder="1" applyAlignment="1">
      <alignment horizontal="center" vertical="top"/>
    </xf>
    <xf numFmtId="0" fontId="0" fillId="0" borderId="11" xfId="0" applyBorder="1" applyAlignment="1">
      <alignment horizontal="center" vertical="top"/>
    </xf>
    <xf numFmtId="0" fontId="0" fillId="0" borderId="3" xfId="0" applyBorder="1" applyAlignment="1">
      <alignment vertical="center"/>
    </xf>
    <xf numFmtId="3" fontId="4" fillId="0" borderId="16" xfId="0" applyNumberFormat="1" applyFont="1" applyBorder="1" applyAlignment="1">
      <alignment horizontal="center"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3" fillId="0" borderId="16"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8" fillId="0" borderId="0" xfId="0" applyFont="1" applyAlignment="1">
      <alignment vertical="center"/>
    </xf>
    <xf numFmtId="0" fontId="0" fillId="0" borderId="0" xfId="0" applyAlignment="1">
      <alignment vertical="center"/>
    </xf>
    <xf numFmtId="0" fontId="3" fillId="0" borderId="1" xfId="0" applyFont="1"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1" xfId="0" applyBorder="1" applyAlignment="1">
      <alignment vertical="center"/>
    </xf>
    <xf numFmtId="0" fontId="8" fillId="0" borderId="4"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12" xfId="0" applyFont="1" applyBorder="1" applyAlignment="1">
      <alignment vertical="center"/>
    </xf>
    <xf numFmtId="0" fontId="8" fillId="0" borderId="4" xfId="0" applyFont="1" applyBorder="1" applyAlignment="1">
      <alignment horizontal="right" vertical="center"/>
    </xf>
    <xf numFmtId="0" fontId="8" fillId="0" borderId="13" xfId="0" applyFont="1" applyBorder="1" applyAlignment="1">
      <alignment vertical="center"/>
    </xf>
    <xf numFmtId="0" fontId="8" fillId="0" borderId="0" xfId="0" applyFont="1" applyBorder="1" applyAlignment="1">
      <alignment vertical="center"/>
    </xf>
    <xf numFmtId="0" fontId="8" fillId="0" borderId="14" xfId="0" applyFont="1" applyBorder="1" applyAlignment="1">
      <alignment vertical="center"/>
    </xf>
    <xf numFmtId="0" fontId="8" fillId="0" borderId="4" xfId="0" applyFont="1" applyFill="1" applyBorder="1" applyAlignment="1">
      <alignment horizontal="right" vertical="center" shrinkToFit="1"/>
    </xf>
    <xf numFmtId="0" fontId="8" fillId="0" borderId="1" xfId="0" applyFont="1" applyFill="1" applyBorder="1" applyAlignment="1">
      <alignment horizontal="right" vertical="center" shrinkToFit="1"/>
    </xf>
    <xf numFmtId="0" fontId="8" fillId="0" borderId="3" xfId="0" applyFont="1" applyFill="1" applyBorder="1" applyAlignment="1">
      <alignment horizontal="right" vertical="center" shrinkToFit="1"/>
    </xf>
    <xf numFmtId="0" fontId="8" fillId="0" borderId="2" xfId="0" applyFont="1" applyFill="1" applyBorder="1" applyAlignment="1">
      <alignment horizontal="right" vertical="center" shrinkToFit="1"/>
    </xf>
    <xf numFmtId="0" fontId="8" fillId="0" borderId="4" xfId="0" applyFont="1" applyFill="1" applyBorder="1" applyAlignment="1">
      <alignment horizontal="right" vertical="center"/>
    </xf>
    <xf numFmtId="0" fontId="3" fillId="0" borderId="1" xfId="0" applyFont="1" applyFill="1" applyBorder="1">
      <alignment vertical="center"/>
    </xf>
    <xf numFmtId="0" fontId="6" fillId="0" borderId="2" xfId="0" applyFont="1" applyBorder="1">
      <alignment vertical="center"/>
    </xf>
    <xf numFmtId="3" fontId="8" fillId="0" borderId="0" xfId="0" applyNumberFormat="1" applyFont="1" applyBorder="1" applyAlignment="1">
      <alignment horizontal="center" vertical="top"/>
    </xf>
    <xf numFmtId="3" fontId="3" fillId="0" borderId="1" xfId="0" applyNumberFormat="1" applyFont="1" applyBorder="1">
      <alignment vertical="center"/>
    </xf>
    <xf numFmtId="0" fontId="3" fillId="0" borderId="3" xfId="0" applyFont="1" applyFill="1" applyBorder="1" applyAlignment="1">
      <alignment vertical="center"/>
    </xf>
    <xf numFmtId="0" fontId="3" fillId="0" borderId="1" xfId="0" applyFont="1" applyFill="1" applyBorder="1" applyAlignment="1">
      <alignment horizontal="right" vertical="center" shrinkToFit="1"/>
    </xf>
    <xf numFmtId="0" fontId="3" fillId="0" borderId="2" xfId="0" applyFont="1" applyFill="1" applyBorder="1" applyAlignment="1">
      <alignment horizontal="right" vertical="center" shrinkToFit="1"/>
    </xf>
    <xf numFmtId="0" fontId="3" fillId="0" borderId="3" xfId="0" applyFont="1" applyFill="1" applyBorder="1" applyAlignment="1">
      <alignment horizontal="right" vertical="center" shrinkToFit="1"/>
    </xf>
    <xf numFmtId="3" fontId="3" fillId="0" borderId="2" xfId="0" applyNumberFormat="1" applyFont="1" applyBorder="1">
      <alignment vertical="center"/>
    </xf>
    <xf numFmtId="3" fontId="3" fillId="0" borderId="1" xfId="0" applyNumberFormat="1" applyFont="1" applyFill="1" applyBorder="1" applyAlignment="1">
      <alignment horizontal="right" vertical="center"/>
    </xf>
    <xf numFmtId="0" fontId="3" fillId="0" borderId="2" xfId="0" applyFont="1" applyFill="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68"/>
  <sheetViews>
    <sheetView tabSelected="1" view="pageBreakPreview" zoomScale="85" zoomScaleNormal="100" zoomScaleSheetLayoutView="85" workbookViewId="0">
      <selection activeCell="A55" sqref="A55:A61"/>
    </sheetView>
  </sheetViews>
  <sheetFormatPr defaultRowHeight="14.25" x14ac:dyDescent="0.15"/>
  <cols>
    <col min="1" max="1" width="14.625" style="1" customWidth="1"/>
    <col min="2" max="2" width="5.625" style="1" customWidth="1"/>
    <col min="3" max="3" width="4.25" style="1" customWidth="1"/>
    <col min="4" max="4" width="11.625" style="1" customWidth="1"/>
    <col min="5" max="5" width="10.75" style="1" customWidth="1"/>
    <col min="6" max="6" width="11.625" style="1" customWidth="1"/>
    <col min="7" max="7" width="3.625" style="1" customWidth="1"/>
    <col min="8" max="8" width="11.625" style="1" customWidth="1"/>
    <col min="9" max="9" width="10.75" style="1" customWidth="1"/>
    <col min="10" max="10" width="11.5" style="1" customWidth="1"/>
    <col min="11" max="11" width="3.75" style="1" customWidth="1"/>
    <col min="12" max="12" width="15.625" style="1" customWidth="1"/>
    <col min="13" max="13" width="3.625" style="1" customWidth="1"/>
    <col min="14" max="14" width="12.625" style="1" customWidth="1"/>
    <col min="15" max="16384" width="9" style="1"/>
  </cols>
  <sheetData>
    <row r="2" spans="1:14" x14ac:dyDescent="0.15">
      <c r="A2" s="1" t="s">
        <v>0</v>
      </c>
      <c r="B2" s="45"/>
      <c r="C2" s="45"/>
      <c r="D2" s="45"/>
      <c r="L2" s="45"/>
      <c r="M2" s="45"/>
    </row>
    <row r="4" spans="1:14" ht="28.5" x14ac:dyDescent="0.15">
      <c r="A4" s="46" t="s">
        <v>46</v>
      </c>
      <c r="B4" s="46"/>
      <c r="C4" s="46"/>
      <c r="D4" s="46"/>
      <c r="E4" s="46"/>
      <c r="F4" s="46"/>
      <c r="G4" s="46"/>
      <c r="H4" s="46"/>
      <c r="I4" s="46"/>
      <c r="J4" s="46"/>
      <c r="K4" s="46"/>
      <c r="L4" s="46"/>
      <c r="M4" s="46"/>
      <c r="N4" s="46"/>
    </row>
    <row r="6" spans="1:14" ht="23.25" customHeight="1" x14ac:dyDescent="0.15">
      <c r="A6" s="47" t="s">
        <v>10</v>
      </c>
      <c r="B6" s="47"/>
      <c r="C6" s="47"/>
      <c r="D6" s="47"/>
      <c r="E6" s="47"/>
      <c r="F6" s="47"/>
      <c r="G6" s="47"/>
      <c r="H6" s="47"/>
      <c r="I6" s="47"/>
      <c r="J6" s="47"/>
      <c r="K6" s="47"/>
      <c r="L6" s="47"/>
      <c r="M6" s="47"/>
      <c r="N6" s="47"/>
    </row>
    <row r="8" spans="1:14" ht="24" customHeight="1" x14ac:dyDescent="0.15">
      <c r="J8" s="48" t="s">
        <v>11</v>
      </c>
      <c r="K8" s="48"/>
      <c r="L8" s="48"/>
      <c r="M8" s="48"/>
      <c r="N8" s="48"/>
    </row>
    <row r="10" spans="1:14" ht="29.25" customHeight="1" x14ac:dyDescent="0.15">
      <c r="A10" s="42" t="s">
        <v>4</v>
      </c>
      <c r="B10" s="43"/>
      <c r="C10" s="44"/>
      <c r="D10" s="42" t="s">
        <v>5</v>
      </c>
      <c r="E10" s="43"/>
      <c r="F10" s="43"/>
      <c r="G10" s="44"/>
      <c r="H10" s="42" t="s">
        <v>12</v>
      </c>
      <c r="I10" s="43"/>
      <c r="J10" s="43"/>
      <c r="K10" s="44"/>
      <c r="L10" s="42" t="s">
        <v>6</v>
      </c>
      <c r="M10" s="44"/>
      <c r="N10" s="6" t="s">
        <v>7</v>
      </c>
    </row>
    <row r="11" spans="1:14" ht="29.25" customHeight="1" x14ac:dyDescent="0.15">
      <c r="A11" s="2" t="s">
        <v>87</v>
      </c>
      <c r="B11" s="3"/>
      <c r="C11" s="4" t="s">
        <v>1</v>
      </c>
      <c r="D11" s="2"/>
      <c r="E11" s="3" t="s">
        <v>2</v>
      </c>
      <c r="F11" s="3"/>
      <c r="G11" s="4" t="s">
        <v>3</v>
      </c>
      <c r="H11" s="7">
        <v>64500</v>
      </c>
      <c r="I11" s="3" t="s">
        <v>2</v>
      </c>
      <c r="J11" s="8">
        <v>64500</v>
      </c>
      <c r="K11" s="4" t="s">
        <v>3</v>
      </c>
      <c r="L11" s="2"/>
      <c r="M11" s="4" t="s">
        <v>3</v>
      </c>
      <c r="N11" s="5"/>
    </row>
    <row r="12" spans="1:14" ht="29.25" customHeight="1" x14ac:dyDescent="0.15">
      <c r="A12" s="2" t="s">
        <v>87</v>
      </c>
      <c r="B12" s="3"/>
      <c r="C12" s="4" t="s">
        <v>1</v>
      </c>
      <c r="D12" s="2"/>
      <c r="E12" s="3" t="s">
        <v>2</v>
      </c>
      <c r="F12" s="3"/>
      <c r="G12" s="4" t="s">
        <v>3</v>
      </c>
      <c r="H12" s="7">
        <v>64500</v>
      </c>
      <c r="I12" s="3" t="s">
        <v>2</v>
      </c>
      <c r="J12" s="8">
        <v>64500</v>
      </c>
      <c r="K12" s="4" t="s">
        <v>3</v>
      </c>
      <c r="L12" s="2"/>
      <c r="M12" s="4" t="s">
        <v>3</v>
      </c>
      <c r="N12" s="5"/>
    </row>
    <row r="13" spans="1:14" ht="29.25" customHeight="1" x14ac:dyDescent="0.15">
      <c r="A13" s="2" t="s">
        <v>87</v>
      </c>
      <c r="B13" s="3"/>
      <c r="C13" s="4" t="s">
        <v>58</v>
      </c>
      <c r="D13" s="2"/>
      <c r="E13" s="3" t="s">
        <v>2</v>
      </c>
      <c r="F13" s="3"/>
      <c r="G13" s="4" t="s">
        <v>3</v>
      </c>
      <c r="H13" s="7">
        <v>64500</v>
      </c>
      <c r="I13" s="3" t="s">
        <v>2</v>
      </c>
      <c r="J13" s="8">
        <v>64500</v>
      </c>
      <c r="K13" s="4" t="s">
        <v>3</v>
      </c>
      <c r="L13" s="2"/>
      <c r="M13" s="4" t="s">
        <v>3</v>
      </c>
      <c r="N13" s="5"/>
    </row>
    <row r="14" spans="1:14" ht="29.25" customHeight="1" x14ac:dyDescent="0.15">
      <c r="A14" s="2" t="s">
        <v>87</v>
      </c>
      <c r="B14" s="3"/>
      <c r="C14" s="4" t="s">
        <v>58</v>
      </c>
      <c r="D14" s="2"/>
      <c r="E14" s="3" t="s">
        <v>2</v>
      </c>
      <c r="F14" s="3"/>
      <c r="G14" s="4" t="s">
        <v>3</v>
      </c>
      <c r="H14" s="7">
        <v>64500</v>
      </c>
      <c r="I14" s="3" t="s">
        <v>2</v>
      </c>
      <c r="J14" s="8">
        <v>64500</v>
      </c>
      <c r="K14" s="4" t="s">
        <v>3</v>
      </c>
      <c r="L14" s="2"/>
      <c r="M14" s="4" t="s">
        <v>3</v>
      </c>
      <c r="N14" s="5"/>
    </row>
    <row r="15" spans="1:14" ht="29.25" customHeight="1" x14ac:dyDescent="0.15">
      <c r="A15" s="2" t="s">
        <v>87</v>
      </c>
      <c r="B15" s="3"/>
      <c r="C15" s="4" t="s">
        <v>58</v>
      </c>
      <c r="D15" s="2"/>
      <c r="E15" s="3" t="s">
        <v>2</v>
      </c>
      <c r="F15" s="3"/>
      <c r="G15" s="4" t="s">
        <v>3</v>
      </c>
      <c r="H15" s="7">
        <v>64500</v>
      </c>
      <c r="I15" s="3" t="s">
        <v>2</v>
      </c>
      <c r="J15" s="8">
        <v>64500</v>
      </c>
      <c r="K15" s="4" t="s">
        <v>3</v>
      </c>
      <c r="L15" s="2"/>
      <c r="M15" s="4" t="s">
        <v>3</v>
      </c>
      <c r="N15" s="5"/>
    </row>
    <row r="16" spans="1:14" ht="29.25" customHeight="1" x14ac:dyDescent="0.15">
      <c r="A16" s="2" t="s">
        <v>87</v>
      </c>
      <c r="B16" s="3"/>
      <c r="C16" s="4" t="s">
        <v>58</v>
      </c>
      <c r="D16" s="2"/>
      <c r="E16" s="3" t="s">
        <v>2</v>
      </c>
      <c r="F16" s="3"/>
      <c r="G16" s="4" t="s">
        <v>3</v>
      </c>
      <c r="H16" s="7">
        <v>64500</v>
      </c>
      <c r="I16" s="3" t="s">
        <v>2</v>
      </c>
      <c r="J16" s="8">
        <v>64500</v>
      </c>
      <c r="K16" s="4" t="s">
        <v>3</v>
      </c>
      <c r="L16" s="2"/>
      <c r="M16" s="4" t="s">
        <v>3</v>
      </c>
      <c r="N16" s="5"/>
    </row>
    <row r="17" spans="1:14" ht="29.25" customHeight="1" x14ac:dyDescent="0.15">
      <c r="A17" s="2" t="s">
        <v>87</v>
      </c>
      <c r="B17" s="3"/>
      <c r="C17" s="4" t="s">
        <v>58</v>
      </c>
      <c r="D17" s="2"/>
      <c r="E17" s="3" t="s">
        <v>2</v>
      </c>
      <c r="F17" s="3"/>
      <c r="G17" s="4" t="s">
        <v>3</v>
      </c>
      <c r="H17" s="7">
        <v>64500</v>
      </c>
      <c r="I17" s="3" t="s">
        <v>2</v>
      </c>
      <c r="J17" s="8">
        <v>64500</v>
      </c>
      <c r="K17" s="4" t="s">
        <v>3</v>
      </c>
      <c r="L17" s="2"/>
      <c r="M17" s="4" t="s">
        <v>3</v>
      </c>
      <c r="N17" s="5"/>
    </row>
    <row r="18" spans="1:14" ht="29.25" customHeight="1" x14ac:dyDescent="0.15">
      <c r="A18" s="2"/>
      <c r="B18" s="3"/>
      <c r="C18" s="3"/>
      <c r="D18" s="3"/>
      <c r="E18" s="3"/>
      <c r="F18" s="3" t="s">
        <v>8</v>
      </c>
      <c r="G18" s="3"/>
      <c r="H18" s="3"/>
      <c r="I18" s="3"/>
      <c r="J18" s="3"/>
      <c r="K18" s="4"/>
      <c r="L18" s="2"/>
      <c r="M18" s="4" t="s">
        <v>3</v>
      </c>
      <c r="N18" s="5"/>
    </row>
    <row r="20" spans="1:14" x14ac:dyDescent="0.15">
      <c r="A20" s="1" t="s">
        <v>9</v>
      </c>
    </row>
    <row r="24" spans="1:14" x14ac:dyDescent="0.15">
      <c r="A24" s="1" t="s">
        <v>13</v>
      </c>
      <c r="L24" s="45"/>
      <c r="M24" s="45"/>
    </row>
    <row r="26" spans="1:14" ht="28.5" x14ac:dyDescent="0.15">
      <c r="A26" s="46" t="s">
        <v>47</v>
      </c>
      <c r="B26" s="46"/>
      <c r="C26" s="46"/>
      <c r="D26" s="46"/>
      <c r="E26" s="46"/>
      <c r="F26" s="46"/>
      <c r="G26" s="46"/>
      <c r="H26" s="46"/>
      <c r="I26" s="46"/>
      <c r="J26" s="46"/>
      <c r="K26" s="46"/>
      <c r="L26" s="46"/>
      <c r="M26" s="46"/>
      <c r="N26" s="46"/>
    </row>
    <row r="28" spans="1:14" ht="23.25" customHeight="1" x14ac:dyDescent="0.15">
      <c r="A28" s="47" t="s">
        <v>45</v>
      </c>
      <c r="B28" s="47"/>
      <c r="C28" s="47"/>
      <c r="D28" s="47"/>
      <c r="E28" s="47"/>
      <c r="F28" s="47"/>
      <c r="G28" s="47"/>
      <c r="H28" s="47"/>
      <c r="I28" s="47"/>
      <c r="J28" s="47"/>
      <c r="K28" s="47"/>
      <c r="L28" s="47"/>
      <c r="M28" s="47"/>
      <c r="N28" s="47"/>
    </row>
    <row r="30" spans="1:14" ht="24" customHeight="1" x14ac:dyDescent="0.15">
      <c r="J30" s="48" t="s">
        <v>11</v>
      </c>
      <c r="K30" s="48"/>
      <c r="L30" s="48"/>
      <c r="M30" s="48"/>
      <c r="N30" s="48"/>
    </row>
    <row r="32" spans="1:14" ht="29.25" customHeight="1" x14ac:dyDescent="0.15">
      <c r="A32" s="42" t="s">
        <v>4</v>
      </c>
      <c r="B32" s="43"/>
      <c r="C32" s="44"/>
      <c r="D32" s="42" t="s">
        <v>44</v>
      </c>
      <c r="E32" s="43"/>
      <c r="F32" s="43"/>
      <c r="G32" s="44"/>
      <c r="H32" s="42" t="s">
        <v>12</v>
      </c>
      <c r="I32" s="43"/>
      <c r="J32" s="43"/>
      <c r="K32" s="44"/>
      <c r="L32" s="42" t="s">
        <v>6</v>
      </c>
      <c r="M32" s="44"/>
      <c r="N32" s="6" t="s">
        <v>7</v>
      </c>
    </row>
    <row r="33" spans="1:14" ht="29.25" customHeight="1" x14ac:dyDescent="0.15">
      <c r="A33" s="2" t="s">
        <v>87</v>
      </c>
      <c r="B33" s="3"/>
      <c r="C33" s="4" t="s">
        <v>1</v>
      </c>
      <c r="D33" s="2"/>
      <c r="E33" s="3" t="s">
        <v>2</v>
      </c>
      <c r="F33" s="3"/>
      <c r="G33" s="4" t="s">
        <v>3</v>
      </c>
      <c r="H33" s="32">
        <v>16100</v>
      </c>
      <c r="I33" s="3" t="s">
        <v>2</v>
      </c>
      <c r="J33" s="8">
        <v>16100</v>
      </c>
      <c r="K33" s="4" t="s">
        <v>3</v>
      </c>
      <c r="L33" s="2"/>
      <c r="M33" s="4" t="s">
        <v>3</v>
      </c>
      <c r="N33" s="5"/>
    </row>
    <row r="34" spans="1:14" ht="29.25" customHeight="1" x14ac:dyDescent="0.15">
      <c r="A34" s="2" t="s">
        <v>87</v>
      </c>
      <c r="B34" s="3"/>
      <c r="C34" s="4" t="s">
        <v>1</v>
      </c>
      <c r="D34" s="2"/>
      <c r="E34" s="3" t="s">
        <v>2</v>
      </c>
      <c r="F34" s="3"/>
      <c r="G34" s="4" t="s">
        <v>3</v>
      </c>
      <c r="H34" s="32">
        <v>16100</v>
      </c>
      <c r="I34" s="3" t="s">
        <v>2</v>
      </c>
      <c r="J34" s="8">
        <v>16100</v>
      </c>
      <c r="K34" s="4" t="s">
        <v>3</v>
      </c>
      <c r="L34" s="2"/>
      <c r="M34" s="4" t="s">
        <v>3</v>
      </c>
      <c r="N34" s="5"/>
    </row>
    <row r="35" spans="1:14" ht="29.25" customHeight="1" x14ac:dyDescent="0.15">
      <c r="A35" s="2" t="s">
        <v>87</v>
      </c>
      <c r="B35" s="3"/>
      <c r="C35" s="4" t="s">
        <v>58</v>
      </c>
      <c r="D35" s="2"/>
      <c r="E35" s="3" t="s">
        <v>2</v>
      </c>
      <c r="F35" s="3"/>
      <c r="G35" s="4" t="s">
        <v>3</v>
      </c>
      <c r="H35" s="32">
        <v>16100</v>
      </c>
      <c r="I35" s="3" t="s">
        <v>2</v>
      </c>
      <c r="J35" s="8">
        <v>16100</v>
      </c>
      <c r="K35" s="4" t="s">
        <v>3</v>
      </c>
      <c r="L35" s="2"/>
      <c r="M35" s="4" t="s">
        <v>3</v>
      </c>
      <c r="N35" s="5"/>
    </row>
    <row r="36" spans="1:14" ht="29.25" customHeight="1" x14ac:dyDescent="0.15">
      <c r="A36" s="2" t="s">
        <v>87</v>
      </c>
      <c r="B36" s="3"/>
      <c r="C36" s="4" t="s">
        <v>58</v>
      </c>
      <c r="D36" s="2"/>
      <c r="E36" s="3" t="s">
        <v>2</v>
      </c>
      <c r="F36" s="3"/>
      <c r="G36" s="4" t="s">
        <v>3</v>
      </c>
      <c r="H36" s="32">
        <v>16100</v>
      </c>
      <c r="I36" s="3" t="s">
        <v>2</v>
      </c>
      <c r="J36" s="8">
        <v>16100</v>
      </c>
      <c r="K36" s="4" t="s">
        <v>3</v>
      </c>
      <c r="L36" s="2"/>
      <c r="M36" s="4" t="s">
        <v>3</v>
      </c>
      <c r="N36" s="5"/>
    </row>
    <row r="37" spans="1:14" ht="29.25" customHeight="1" x14ac:dyDescent="0.15">
      <c r="A37" s="2" t="s">
        <v>87</v>
      </c>
      <c r="B37" s="3"/>
      <c r="C37" s="4" t="s">
        <v>58</v>
      </c>
      <c r="D37" s="2"/>
      <c r="E37" s="3" t="s">
        <v>2</v>
      </c>
      <c r="F37" s="3"/>
      <c r="G37" s="4" t="s">
        <v>3</v>
      </c>
      <c r="H37" s="32">
        <v>16100</v>
      </c>
      <c r="I37" s="3" t="s">
        <v>2</v>
      </c>
      <c r="J37" s="8">
        <v>16100</v>
      </c>
      <c r="K37" s="4" t="s">
        <v>3</v>
      </c>
      <c r="L37" s="2"/>
      <c r="M37" s="4" t="s">
        <v>3</v>
      </c>
      <c r="N37" s="5"/>
    </row>
    <row r="38" spans="1:14" ht="29.25" customHeight="1" x14ac:dyDescent="0.15">
      <c r="A38" s="2" t="s">
        <v>87</v>
      </c>
      <c r="B38" s="3"/>
      <c r="C38" s="4" t="s">
        <v>58</v>
      </c>
      <c r="D38" s="2"/>
      <c r="E38" s="3" t="s">
        <v>2</v>
      </c>
      <c r="F38" s="3"/>
      <c r="G38" s="4" t="s">
        <v>3</v>
      </c>
      <c r="H38" s="32">
        <v>16100</v>
      </c>
      <c r="I38" s="3" t="s">
        <v>2</v>
      </c>
      <c r="J38" s="8">
        <v>16100</v>
      </c>
      <c r="K38" s="4" t="s">
        <v>3</v>
      </c>
      <c r="L38" s="2"/>
      <c r="M38" s="4" t="s">
        <v>3</v>
      </c>
      <c r="N38" s="5"/>
    </row>
    <row r="39" spans="1:14" ht="29.25" customHeight="1" x14ac:dyDescent="0.15">
      <c r="A39" s="2" t="s">
        <v>87</v>
      </c>
      <c r="B39" s="3"/>
      <c r="C39" s="4" t="s">
        <v>58</v>
      </c>
      <c r="D39" s="2"/>
      <c r="E39" s="3" t="s">
        <v>2</v>
      </c>
      <c r="F39" s="3"/>
      <c r="G39" s="4" t="s">
        <v>3</v>
      </c>
      <c r="H39" s="32">
        <v>16100</v>
      </c>
      <c r="I39" s="3" t="s">
        <v>2</v>
      </c>
      <c r="J39" s="8">
        <v>16100</v>
      </c>
      <c r="K39" s="4" t="s">
        <v>3</v>
      </c>
      <c r="L39" s="2"/>
      <c r="M39" s="4" t="s">
        <v>3</v>
      </c>
      <c r="N39" s="5"/>
    </row>
    <row r="40" spans="1:14" ht="29.25" customHeight="1" x14ac:dyDescent="0.15">
      <c r="A40" s="2"/>
      <c r="B40" s="3"/>
      <c r="C40" s="3"/>
      <c r="D40" s="3"/>
      <c r="E40" s="3"/>
      <c r="F40" s="3" t="s">
        <v>8</v>
      </c>
      <c r="G40" s="3"/>
      <c r="H40" s="3"/>
      <c r="I40" s="3"/>
      <c r="J40" s="3"/>
      <c r="K40" s="4"/>
      <c r="L40" s="2"/>
      <c r="M40" s="4" t="s">
        <v>3</v>
      </c>
      <c r="N40" s="5"/>
    </row>
    <row r="42" spans="1:14" x14ac:dyDescent="0.15">
      <c r="A42" s="1" t="s">
        <v>9</v>
      </c>
    </row>
    <row r="46" spans="1:14" x14ac:dyDescent="0.15">
      <c r="A46" s="1" t="s">
        <v>15</v>
      </c>
      <c r="L46" s="45"/>
      <c r="M46" s="45"/>
    </row>
    <row r="48" spans="1:14" ht="28.5" x14ac:dyDescent="0.15">
      <c r="A48" s="46" t="s">
        <v>48</v>
      </c>
      <c r="B48" s="46"/>
      <c r="C48" s="46"/>
      <c r="D48" s="46"/>
      <c r="E48" s="46"/>
      <c r="F48" s="46"/>
      <c r="G48" s="46"/>
      <c r="H48" s="46"/>
      <c r="I48" s="46"/>
      <c r="J48" s="46"/>
      <c r="K48" s="46"/>
      <c r="L48" s="46"/>
      <c r="M48" s="46"/>
      <c r="N48" s="46"/>
    </row>
    <row r="50" spans="1:14" ht="23.25" customHeight="1" x14ac:dyDescent="0.15">
      <c r="A50" s="47" t="s">
        <v>45</v>
      </c>
      <c r="B50" s="47"/>
      <c r="C50" s="47"/>
      <c r="D50" s="47"/>
      <c r="E50" s="47"/>
      <c r="F50" s="47"/>
      <c r="G50" s="47"/>
      <c r="H50" s="47"/>
      <c r="I50" s="47"/>
      <c r="J50" s="47"/>
      <c r="K50" s="47"/>
      <c r="L50" s="47"/>
      <c r="M50" s="47"/>
      <c r="N50" s="47"/>
    </row>
    <row r="52" spans="1:14" ht="24" customHeight="1" x14ac:dyDescent="0.15">
      <c r="J52" s="48" t="s">
        <v>11</v>
      </c>
      <c r="K52" s="48"/>
      <c r="L52" s="48"/>
      <c r="M52" s="48"/>
      <c r="N52" s="48"/>
    </row>
    <row r="54" spans="1:14" ht="29.25" customHeight="1" x14ac:dyDescent="0.15">
      <c r="A54" s="42" t="s">
        <v>16</v>
      </c>
      <c r="B54" s="43"/>
      <c r="C54" s="44"/>
      <c r="D54" s="42" t="s">
        <v>17</v>
      </c>
      <c r="E54" s="43"/>
      <c r="F54" s="43"/>
      <c r="G54" s="44"/>
      <c r="H54" s="42" t="s">
        <v>12</v>
      </c>
      <c r="I54" s="43"/>
      <c r="J54" s="43"/>
      <c r="K54" s="44"/>
      <c r="L54" s="42" t="s">
        <v>6</v>
      </c>
      <c r="M54" s="44"/>
      <c r="N54" s="6" t="s">
        <v>7</v>
      </c>
    </row>
    <row r="55" spans="1:14" ht="29.25" customHeight="1" x14ac:dyDescent="0.15">
      <c r="A55" s="2" t="s">
        <v>87</v>
      </c>
      <c r="B55" s="3"/>
      <c r="C55" s="4" t="s">
        <v>1</v>
      </c>
      <c r="D55" s="2"/>
      <c r="E55" s="43"/>
      <c r="F55" s="43"/>
      <c r="G55" s="4" t="s">
        <v>3</v>
      </c>
      <c r="H55" s="7"/>
      <c r="I55" s="49">
        <v>12500</v>
      </c>
      <c r="J55" s="50"/>
      <c r="K55" s="4" t="s">
        <v>3</v>
      </c>
      <c r="L55" s="2"/>
      <c r="M55" s="4" t="s">
        <v>3</v>
      </c>
      <c r="N55" s="5"/>
    </row>
    <row r="56" spans="1:14" ht="29.25" customHeight="1" x14ac:dyDescent="0.15">
      <c r="A56" s="2" t="s">
        <v>87</v>
      </c>
      <c r="B56" s="3"/>
      <c r="C56" s="4" t="s">
        <v>1</v>
      </c>
      <c r="D56" s="2"/>
      <c r="E56" s="43"/>
      <c r="F56" s="43"/>
      <c r="G56" s="4" t="s">
        <v>3</v>
      </c>
      <c r="H56" s="7"/>
      <c r="I56" s="49">
        <v>12500</v>
      </c>
      <c r="J56" s="50"/>
      <c r="K56" s="4" t="s">
        <v>3</v>
      </c>
      <c r="L56" s="2"/>
      <c r="M56" s="4" t="s">
        <v>3</v>
      </c>
      <c r="N56" s="5"/>
    </row>
    <row r="57" spans="1:14" ht="29.25" customHeight="1" x14ac:dyDescent="0.15">
      <c r="A57" s="2" t="s">
        <v>87</v>
      </c>
      <c r="B57" s="3"/>
      <c r="C57" s="4" t="s">
        <v>58</v>
      </c>
      <c r="D57" s="2"/>
      <c r="E57" s="43"/>
      <c r="F57" s="43"/>
      <c r="G57" s="4" t="s">
        <v>3</v>
      </c>
      <c r="H57" s="7"/>
      <c r="I57" s="49">
        <v>12500</v>
      </c>
      <c r="J57" s="50"/>
      <c r="K57" s="4" t="s">
        <v>3</v>
      </c>
      <c r="L57" s="2"/>
      <c r="M57" s="4" t="s">
        <v>3</v>
      </c>
      <c r="N57" s="5"/>
    </row>
    <row r="58" spans="1:14" ht="29.25" customHeight="1" x14ac:dyDescent="0.15">
      <c r="A58" s="2" t="s">
        <v>87</v>
      </c>
      <c r="B58" s="3"/>
      <c r="C58" s="4" t="s">
        <v>58</v>
      </c>
      <c r="D58" s="2"/>
      <c r="E58" s="43"/>
      <c r="F58" s="43"/>
      <c r="G58" s="4" t="s">
        <v>3</v>
      </c>
      <c r="H58" s="7"/>
      <c r="I58" s="49">
        <v>12500</v>
      </c>
      <c r="J58" s="50"/>
      <c r="K58" s="4" t="s">
        <v>3</v>
      </c>
      <c r="L58" s="2"/>
      <c r="M58" s="4" t="s">
        <v>3</v>
      </c>
      <c r="N58" s="5"/>
    </row>
    <row r="59" spans="1:14" ht="29.25" customHeight="1" x14ac:dyDescent="0.15">
      <c r="A59" s="2" t="s">
        <v>87</v>
      </c>
      <c r="B59" s="3"/>
      <c r="C59" s="4" t="s">
        <v>58</v>
      </c>
      <c r="D59" s="2"/>
      <c r="E59" s="43"/>
      <c r="F59" s="43"/>
      <c r="G59" s="4" t="s">
        <v>3</v>
      </c>
      <c r="H59" s="7"/>
      <c r="I59" s="49">
        <v>12500</v>
      </c>
      <c r="J59" s="50"/>
      <c r="K59" s="4" t="s">
        <v>3</v>
      </c>
      <c r="L59" s="2"/>
      <c r="M59" s="4" t="s">
        <v>3</v>
      </c>
      <c r="N59" s="5"/>
    </row>
    <row r="60" spans="1:14" ht="29.25" customHeight="1" x14ac:dyDescent="0.15">
      <c r="A60" s="2" t="s">
        <v>87</v>
      </c>
      <c r="B60" s="3"/>
      <c r="C60" s="4" t="s">
        <v>58</v>
      </c>
      <c r="D60" s="2"/>
      <c r="E60" s="43"/>
      <c r="F60" s="43"/>
      <c r="G60" s="4" t="s">
        <v>3</v>
      </c>
      <c r="H60" s="7"/>
      <c r="I60" s="49">
        <v>12500</v>
      </c>
      <c r="J60" s="50"/>
      <c r="K60" s="4" t="s">
        <v>3</v>
      </c>
      <c r="L60" s="2"/>
      <c r="M60" s="4" t="s">
        <v>3</v>
      </c>
      <c r="N60" s="5"/>
    </row>
    <row r="61" spans="1:14" ht="29.25" customHeight="1" x14ac:dyDescent="0.15">
      <c r="A61" s="2" t="s">
        <v>87</v>
      </c>
      <c r="B61" s="3"/>
      <c r="C61" s="4" t="s">
        <v>58</v>
      </c>
      <c r="D61" s="2"/>
      <c r="E61" s="43"/>
      <c r="F61" s="43"/>
      <c r="G61" s="4" t="s">
        <v>3</v>
      </c>
      <c r="H61" s="7"/>
      <c r="I61" s="49">
        <v>12500</v>
      </c>
      <c r="J61" s="50"/>
      <c r="K61" s="4" t="s">
        <v>3</v>
      </c>
      <c r="L61" s="2"/>
      <c r="M61" s="4" t="s">
        <v>3</v>
      </c>
      <c r="N61" s="5"/>
    </row>
    <row r="62" spans="1:14" ht="29.25" customHeight="1" x14ac:dyDescent="0.15">
      <c r="A62" s="2"/>
      <c r="B62" s="3"/>
      <c r="C62" s="3"/>
      <c r="D62" s="3"/>
      <c r="E62" s="3"/>
      <c r="F62" s="3" t="s">
        <v>8</v>
      </c>
      <c r="G62" s="3"/>
      <c r="H62" s="3"/>
      <c r="I62" s="3"/>
      <c r="J62" s="3"/>
      <c r="K62" s="4"/>
      <c r="L62" s="2"/>
      <c r="M62" s="4" t="s">
        <v>3</v>
      </c>
      <c r="N62" s="5"/>
    </row>
    <row r="64" spans="1:14" x14ac:dyDescent="0.15">
      <c r="A64" s="1" t="s">
        <v>9</v>
      </c>
    </row>
    <row r="67" ht="24" customHeight="1" x14ac:dyDescent="0.15"/>
    <row r="68" ht="24" customHeight="1" x14ac:dyDescent="0.15"/>
  </sheetData>
  <mergeCells count="42">
    <mergeCell ref="E61:F61"/>
    <mergeCell ref="I61:J61"/>
    <mergeCell ref="E59:F59"/>
    <mergeCell ref="I59:J59"/>
    <mergeCell ref="E60:F60"/>
    <mergeCell ref="I60:J60"/>
    <mergeCell ref="E57:F57"/>
    <mergeCell ref="I57:J57"/>
    <mergeCell ref="E58:F58"/>
    <mergeCell ref="I58:J58"/>
    <mergeCell ref="E55:F55"/>
    <mergeCell ref="I55:J55"/>
    <mergeCell ref="E56:F56"/>
    <mergeCell ref="I56:J56"/>
    <mergeCell ref="A54:C54"/>
    <mergeCell ref="D54:G54"/>
    <mergeCell ref="H54:K54"/>
    <mergeCell ref="L54:M54"/>
    <mergeCell ref="A48:N48"/>
    <mergeCell ref="A50:N50"/>
    <mergeCell ref="J52:K52"/>
    <mergeCell ref="L52:N52"/>
    <mergeCell ref="L24:M24"/>
    <mergeCell ref="A26:N26"/>
    <mergeCell ref="A28:N28"/>
    <mergeCell ref="J30:K30"/>
    <mergeCell ref="L30:N30"/>
    <mergeCell ref="L46:M46"/>
    <mergeCell ref="A32:C32"/>
    <mergeCell ref="D32:G32"/>
    <mergeCell ref="H32:K32"/>
    <mergeCell ref="L32:M32"/>
    <mergeCell ref="A10:C10"/>
    <mergeCell ref="D10:G10"/>
    <mergeCell ref="H10:K10"/>
    <mergeCell ref="L10:M10"/>
    <mergeCell ref="L2:M2"/>
    <mergeCell ref="A4:N4"/>
    <mergeCell ref="A6:N6"/>
    <mergeCell ref="J8:K8"/>
    <mergeCell ref="L8:N8"/>
    <mergeCell ref="B2:D2"/>
  </mergeCells>
  <phoneticPr fontId="2"/>
  <pageMargins left="0.78700000000000003" right="0.78700000000000003" top="0.98399999999999999" bottom="0.98399999999999999" header="0.51200000000000001" footer="0.51200000000000001"/>
  <pageSetup paperSize="9" scale="99" orientation="landscape" horizontalDpi="300" verticalDpi="300" r:id="rId1"/>
  <headerFooter alignWithMargins="0"/>
  <rowBreaks count="2" manualBreakCount="2">
    <brk id="22" max="13" man="1"/>
    <brk id="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7"/>
  <sheetViews>
    <sheetView view="pageBreakPreview" zoomScaleNormal="100" zoomScaleSheetLayoutView="100" workbookViewId="0">
      <selection activeCell="D19" sqref="D19:E19"/>
    </sheetView>
  </sheetViews>
  <sheetFormatPr defaultRowHeight="13.5" x14ac:dyDescent="0.15"/>
  <cols>
    <col min="1" max="1" width="14.75" customWidth="1"/>
    <col min="2" max="2" width="5.75" customWidth="1"/>
    <col min="3" max="3" width="4.25" customWidth="1"/>
    <col min="4" max="5" width="11.25" customWidth="1"/>
    <col min="6" max="6" width="7.5" customWidth="1"/>
    <col min="7" max="7" width="5.5" bestFit="1" customWidth="1"/>
    <col min="8" max="9" width="4.5" bestFit="1" customWidth="1"/>
    <col min="10" max="10" width="12" customWidth="1"/>
    <col min="11" max="11" width="3.5" bestFit="1" customWidth="1"/>
    <col min="12" max="17" width="5.25" customWidth="1"/>
    <col min="18" max="19" width="7.75" customWidth="1"/>
  </cols>
  <sheetData>
    <row r="1" spans="1:19" ht="14.25" x14ac:dyDescent="0.15">
      <c r="A1" s="1" t="s">
        <v>14</v>
      </c>
      <c r="B1" s="1"/>
      <c r="C1" s="1"/>
      <c r="D1" s="1"/>
      <c r="E1" s="1"/>
      <c r="F1" s="1"/>
      <c r="G1" s="1"/>
      <c r="H1" s="1"/>
      <c r="I1" s="1"/>
      <c r="J1" s="1"/>
      <c r="K1" s="1"/>
      <c r="L1" s="1"/>
      <c r="M1" s="45"/>
      <c r="N1" s="45"/>
      <c r="O1" s="1"/>
    </row>
    <row r="2" spans="1:19" ht="14.25" x14ac:dyDescent="0.15">
      <c r="A2" s="1"/>
      <c r="B2" s="1"/>
      <c r="C2" s="1"/>
      <c r="D2" s="1"/>
      <c r="E2" s="1"/>
      <c r="F2" s="1"/>
      <c r="G2" s="1"/>
      <c r="H2" s="1"/>
      <c r="I2" s="1"/>
      <c r="J2" s="1"/>
      <c r="K2" s="1"/>
      <c r="L2" s="1"/>
      <c r="M2" s="1"/>
      <c r="N2" s="1"/>
      <c r="O2" s="1"/>
    </row>
    <row r="3" spans="1:19" ht="28.5" x14ac:dyDescent="0.15">
      <c r="A3" s="20"/>
      <c r="B3" s="65" t="s">
        <v>59</v>
      </c>
      <c r="C3" s="65"/>
      <c r="D3" s="65"/>
      <c r="E3" s="65"/>
      <c r="F3" s="65"/>
      <c r="G3" s="65"/>
      <c r="H3" s="65"/>
      <c r="I3" s="65"/>
      <c r="J3" s="65"/>
      <c r="K3" s="65"/>
      <c r="L3" s="65"/>
      <c r="M3" s="65"/>
      <c r="N3" s="65"/>
      <c r="O3" s="65"/>
      <c r="P3" s="66"/>
      <c r="Q3" s="66"/>
      <c r="R3" s="66"/>
    </row>
    <row r="4" spans="1:19" ht="14.25" x14ac:dyDescent="0.15">
      <c r="A4" s="1"/>
      <c r="B4" s="1"/>
      <c r="C4" s="1"/>
      <c r="D4" s="1"/>
      <c r="E4" s="1"/>
      <c r="F4" s="1"/>
      <c r="G4" s="1"/>
      <c r="H4" s="1"/>
      <c r="I4" s="1"/>
      <c r="J4" s="1"/>
      <c r="K4" s="1"/>
      <c r="L4" s="1"/>
      <c r="M4" s="1"/>
      <c r="N4" s="1"/>
      <c r="O4" s="1"/>
    </row>
    <row r="5" spans="1:19" ht="20.100000000000001" customHeight="1" x14ac:dyDescent="0.15">
      <c r="A5" s="22"/>
      <c r="B5" s="67" t="s">
        <v>60</v>
      </c>
      <c r="C5" s="68"/>
      <c r="D5" s="68"/>
      <c r="E5" s="68"/>
      <c r="F5" s="68"/>
      <c r="G5" s="68"/>
      <c r="H5" s="68"/>
      <c r="I5" s="68"/>
      <c r="J5" s="68"/>
      <c r="K5" s="68"/>
      <c r="L5" s="68"/>
      <c r="M5" s="68"/>
      <c r="N5" s="68"/>
      <c r="O5" s="68"/>
      <c r="P5" s="68"/>
      <c r="Q5" s="68"/>
      <c r="R5" s="68"/>
    </row>
    <row r="6" spans="1:19" ht="14.25" x14ac:dyDescent="0.15">
      <c r="A6" s="1"/>
      <c r="B6" s="1"/>
      <c r="C6" s="1"/>
      <c r="D6" s="1"/>
      <c r="E6" s="1"/>
      <c r="F6" s="1"/>
      <c r="G6" s="1"/>
      <c r="H6" s="1"/>
      <c r="I6" s="1"/>
      <c r="J6" s="1"/>
      <c r="K6" s="1"/>
      <c r="L6" s="1"/>
      <c r="M6" s="1"/>
      <c r="N6" s="1"/>
      <c r="O6" s="1"/>
    </row>
    <row r="7" spans="1:19" ht="14.25" x14ac:dyDescent="0.15">
      <c r="A7" s="1"/>
      <c r="B7" s="1"/>
      <c r="C7" s="1"/>
      <c r="D7" s="1"/>
      <c r="E7" s="41"/>
      <c r="F7" s="24"/>
      <c r="G7" s="24"/>
      <c r="H7" s="24"/>
      <c r="I7" s="24"/>
      <c r="J7" s="24"/>
      <c r="L7" s="30" t="s">
        <v>11</v>
      </c>
      <c r="M7" s="21"/>
      <c r="N7" s="21"/>
      <c r="O7" s="21"/>
      <c r="P7" s="29"/>
      <c r="Q7" s="29"/>
      <c r="R7" s="29"/>
      <c r="S7" s="29"/>
    </row>
    <row r="8" spans="1:19" ht="14.25" x14ac:dyDescent="0.15">
      <c r="A8" s="1"/>
      <c r="B8" s="1"/>
      <c r="C8" s="1"/>
      <c r="D8" s="1"/>
      <c r="E8" s="1"/>
      <c r="F8" s="1"/>
      <c r="G8" s="1"/>
      <c r="H8" s="1"/>
      <c r="I8" s="1"/>
      <c r="J8" s="1"/>
      <c r="K8" s="1"/>
      <c r="L8" s="1"/>
      <c r="M8" s="1"/>
      <c r="N8" s="1"/>
      <c r="O8" s="1"/>
    </row>
    <row r="9" spans="1:19" x14ac:dyDescent="0.15">
      <c r="A9" s="69" t="s">
        <v>52</v>
      </c>
      <c r="B9" s="69"/>
      <c r="C9" s="69"/>
      <c r="D9" s="72" t="s">
        <v>50</v>
      </c>
      <c r="E9" s="73"/>
      <c r="F9" s="76" t="s">
        <v>53</v>
      </c>
      <c r="G9" s="77"/>
      <c r="H9" s="77"/>
      <c r="I9" s="77"/>
      <c r="J9" s="77"/>
      <c r="K9" s="78"/>
      <c r="L9" s="76" t="s">
        <v>54</v>
      </c>
      <c r="M9" s="77"/>
      <c r="N9" s="78"/>
      <c r="O9" s="69" t="s">
        <v>55</v>
      </c>
      <c r="P9" s="82"/>
      <c r="Q9" s="82"/>
      <c r="R9" s="69" t="s">
        <v>51</v>
      </c>
      <c r="S9" s="69"/>
    </row>
    <row r="10" spans="1:19" x14ac:dyDescent="0.15">
      <c r="A10" s="70"/>
      <c r="B10" s="70"/>
      <c r="C10" s="70"/>
      <c r="D10" s="74"/>
      <c r="E10" s="74"/>
      <c r="F10" s="79"/>
      <c r="G10" s="80"/>
      <c r="H10" s="80"/>
      <c r="I10" s="80"/>
      <c r="J10" s="80"/>
      <c r="K10" s="81"/>
      <c r="L10" s="79"/>
      <c r="M10" s="80"/>
      <c r="N10" s="81"/>
      <c r="O10" s="70"/>
      <c r="P10" s="70"/>
      <c r="Q10" s="70"/>
      <c r="R10" s="83"/>
      <c r="S10" s="83"/>
    </row>
    <row r="11" spans="1:19" x14ac:dyDescent="0.15">
      <c r="A11" s="70"/>
      <c r="B11" s="70"/>
      <c r="C11" s="70"/>
      <c r="D11" s="74"/>
      <c r="E11" s="74"/>
      <c r="F11" s="85" t="s">
        <v>61</v>
      </c>
      <c r="G11" s="131"/>
      <c r="H11" s="131"/>
      <c r="I11" s="131"/>
      <c r="J11" s="86"/>
      <c r="K11" s="87"/>
      <c r="L11" s="85" t="s">
        <v>62</v>
      </c>
      <c r="M11" s="86"/>
      <c r="N11" s="87"/>
      <c r="O11" s="70"/>
      <c r="P11" s="70"/>
      <c r="Q11" s="70"/>
      <c r="R11" s="83"/>
      <c r="S11" s="83"/>
    </row>
    <row r="12" spans="1:19" x14ac:dyDescent="0.15">
      <c r="A12" s="71"/>
      <c r="B12" s="71"/>
      <c r="C12" s="71"/>
      <c r="D12" s="75"/>
      <c r="E12" s="75"/>
      <c r="F12" s="88"/>
      <c r="G12" s="89"/>
      <c r="H12" s="89"/>
      <c r="I12" s="89"/>
      <c r="J12" s="89"/>
      <c r="K12" s="90"/>
      <c r="L12" s="88"/>
      <c r="M12" s="89"/>
      <c r="N12" s="90"/>
      <c r="O12" s="71"/>
      <c r="P12" s="71"/>
      <c r="Q12" s="71"/>
      <c r="R12" s="84"/>
      <c r="S12" s="84"/>
    </row>
    <row r="13" spans="1:19" ht="30" customHeight="1" x14ac:dyDescent="0.15">
      <c r="A13" s="129" t="s">
        <v>91</v>
      </c>
      <c r="B13" s="130"/>
      <c r="C13" s="4" t="s">
        <v>1</v>
      </c>
      <c r="D13" s="42"/>
      <c r="E13" s="44"/>
      <c r="F13" s="132"/>
      <c r="G13" s="40" t="s">
        <v>92</v>
      </c>
      <c r="H13" s="3"/>
      <c r="I13" s="40" t="s">
        <v>93</v>
      </c>
      <c r="J13" s="137"/>
      <c r="K13" s="4" t="s">
        <v>3</v>
      </c>
      <c r="L13" s="92"/>
      <c r="M13" s="93"/>
      <c r="N13" s="94"/>
      <c r="O13" s="101"/>
      <c r="P13" s="93"/>
      <c r="Q13" s="94"/>
      <c r="R13" s="102"/>
      <c r="S13" s="103"/>
    </row>
    <row r="14" spans="1:19" ht="30" customHeight="1" x14ac:dyDescent="0.15">
      <c r="A14" s="129" t="s">
        <v>91</v>
      </c>
      <c r="B14" s="130"/>
      <c r="C14" s="4" t="s">
        <v>1</v>
      </c>
      <c r="D14" s="42"/>
      <c r="E14" s="44"/>
      <c r="F14" s="132"/>
      <c r="G14" s="40" t="s">
        <v>92</v>
      </c>
      <c r="H14" s="3"/>
      <c r="I14" s="40" t="s">
        <v>93</v>
      </c>
      <c r="J14" s="137"/>
      <c r="K14" s="4" t="s">
        <v>3</v>
      </c>
      <c r="L14" s="95"/>
      <c r="M14" s="96"/>
      <c r="N14" s="97"/>
      <c r="O14" s="95"/>
      <c r="P14" s="96"/>
      <c r="Q14" s="97"/>
      <c r="R14" s="104"/>
      <c r="S14" s="105"/>
    </row>
    <row r="15" spans="1:19" ht="30" customHeight="1" x14ac:dyDescent="0.15">
      <c r="A15" s="129" t="s">
        <v>91</v>
      </c>
      <c r="B15" s="130"/>
      <c r="C15" s="4" t="s">
        <v>58</v>
      </c>
      <c r="D15" s="42"/>
      <c r="E15" s="44"/>
      <c r="F15" s="132"/>
      <c r="G15" s="40" t="s">
        <v>92</v>
      </c>
      <c r="H15" s="3"/>
      <c r="I15" s="40" t="s">
        <v>93</v>
      </c>
      <c r="J15" s="137"/>
      <c r="K15" s="4" t="s">
        <v>3</v>
      </c>
      <c r="L15" s="95"/>
      <c r="M15" s="96"/>
      <c r="N15" s="97"/>
      <c r="O15" s="95"/>
      <c r="P15" s="96"/>
      <c r="Q15" s="97"/>
      <c r="R15" s="104"/>
      <c r="S15" s="105"/>
    </row>
    <row r="16" spans="1:19" ht="30" customHeight="1" x14ac:dyDescent="0.15">
      <c r="A16" s="129" t="s">
        <v>91</v>
      </c>
      <c r="B16" s="130"/>
      <c r="C16" s="4" t="s">
        <v>58</v>
      </c>
      <c r="D16" s="42"/>
      <c r="E16" s="44"/>
      <c r="F16" s="132"/>
      <c r="G16" s="40" t="s">
        <v>92</v>
      </c>
      <c r="H16" s="3"/>
      <c r="I16" s="40" t="s">
        <v>93</v>
      </c>
      <c r="J16" s="137"/>
      <c r="K16" s="4" t="s">
        <v>3</v>
      </c>
      <c r="L16" s="95"/>
      <c r="M16" s="96"/>
      <c r="N16" s="97"/>
      <c r="O16" s="95"/>
      <c r="P16" s="96"/>
      <c r="Q16" s="97"/>
      <c r="R16" s="104"/>
      <c r="S16" s="105"/>
    </row>
    <row r="17" spans="1:20" ht="30" customHeight="1" x14ac:dyDescent="0.15">
      <c r="A17" s="129" t="s">
        <v>91</v>
      </c>
      <c r="B17" s="130"/>
      <c r="C17" s="4" t="s">
        <v>58</v>
      </c>
      <c r="D17" s="42"/>
      <c r="E17" s="44"/>
      <c r="F17" s="132"/>
      <c r="G17" s="40" t="s">
        <v>92</v>
      </c>
      <c r="H17" s="3"/>
      <c r="I17" s="40" t="s">
        <v>93</v>
      </c>
      <c r="J17" s="137"/>
      <c r="K17" s="4" t="s">
        <v>3</v>
      </c>
      <c r="L17" s="95"/>
      <c r="M17" s="96"/>
      <c r="N17" s="97"/>
      <c r="O17" s="95"/>
      <c r="P17" s="96"/>
      <c r="Q17" s="97"/>
      <c r="R17" s="104"/>
      <c r="S17" s="105"/>
    </row>
    <row r="18" spans="1:20" ht="30" customHeight="1" x14ac:dyDescent="0.15">
      <c r="A18" s="129" t="s">
        <v>91</v>
      </c>
      <c r="B18" s="130"/>
      <c r="C18" s="4" t="s">
        <v>58</v>
      </c>
      <c r="D18" s="42"/>
      <c r="E18" s="44"/>
      <c r="F18" s="132"/>
      <c r="G18" s="40" t="s">
        <v>92</v>
      </c>
      <c r="H18" s="3"/>
      <c r="I18" s="40" t="s">
        <v>93</v>
      </c>
      <c r="J18" s="137"/>
      <c r="K18" s="4" t="s">
        <v>3</v>
      </c>
      <c r="L18" s="95"/>
      <c r="M18" s="96"/>
      <c r="N18" s="97"/>
      <c r="O18" s="95"/>
      <c r="P18" s="96"/>
      <c r="Q18" s="97"/>
      <c r="R18" s="104"/>
      <c r="S18" s="105"/>
    </row>
    <row r="19" spans="1:20" ht="30" customHeight="1" x14ac:dyDescent="0.15">
      <c r="A19" s="129" t="s">
        <v>91</v>
      </c>
      <c r="B19" s="130"/>
      <c r="C19" s="4" t="s">
        <v>58</v>
      </c>
      <c r="D19" s="42"/>
      <c r="E19" s="44"/>
      <c r="F19" s="132"/>
      <c r="G19" s="40" t="s">
        <v>92</v>
      </c>
      <c r="H19" s="3"/>
      <c r="I19" s="40" t="s">
        <v>93</v>
      </c>
      <c r="J19" s="137"/>
      <c r="K19" s="4" t="s">
        <v>3</v>
      </c>
      <c r="L19" s="98"/>
      <c r="M19" s="99"/>
      <c r="N19" s="100"/>
      <c r="O19" s="98"/>
      <c r="P19" s="99"/>
      <c r="Q19" s="100"/>
      <c r="R19" s="106"/>
      <c r="S19" s="107"/>
    </row>
    <row r="20" spans="1:20" ht="24.6" customHeight="1" x14ac:dyDescent="0.15">
      <c r="A20" s="42" t="s">
        <v>8</v>
      </c>
      <c r="B20" s="43"/>
      <c r="C20" s="44"/>
      <c r="D20" s="28"/>
      <c r="E20" s="23"/>
      <c r="F20" s="138"/>
      <c r="G20" s="139"/>
      <c r="H20" s="139"/>
      <c r="I20" s="139"/>
      <c r="J20" s="139"/>
      <c r="K20" s="133" t="s">
        <v>94</v>
      </c>
      <c r="L20" s="134" t="s">
        <v>95</v>
      </c>
      <c r="M20" s="135"/>
      <c r="N20" s="136"/>
      <c r="O20" s="110" t="s">
        <v>3</v>
      </c>
      <c r="P20" s="111"/>
      <c r="Q20" s="112"/>
      <c r="R20" s="113"/>
      <c r="S20" s="91"/>
    </row>
    <row r="22" spans="1:20" x14ac:dyDescent="0.15">
      <c r="A22" s="26" t="s">
        <v>56</v>
      </c>
    </row>
    <row r="23" spans="1:20" x14ac:dyDescent="0.15">
      <c r="A23" s="108" t="s">
        <v>63</v>
      </c>
      <c r="B23" s="108"/>
      <c r="C23" s="108"/>
      <c r="D23" s="108"/>
      <c r="E23" s="108"/>
      <c r="F23" s="108"/>
      <c r="G23" s="108"/>
      <c r="H23" s="108"/>
      <c r="I23" s="108"/>
      <c r="J23" s="108"/>
      <c r="K23" s="108"/>
      <c r="L23" s="108"/>
      <c r="M23" s="108"/>
      <c r="N23" s="108"/>
      <c r="O23" s="108"/>
      <c r="P23" s="108"/>
      <c r="Q23" s="108"/>
      <c r="R23" s="108"/>
      <c r="S23" s="108"/>
    </row>
    <row r="24" spans="1:20" s="31" customFormat="1" x14ac:dyDescent="0.15">
      <c r="A24" s="108" t="s">
        <v>64</v>
      </c>
      <c r="B24" s="108"/>
      <c r="C24" s="108"/>
      <c r="D24" s="108"/>
      <c r="E24" s="108"/>
      <c r="F24" s="108"/>
      <c r="G24" s="108"/>
      <c r="H24" s="108"/>
      <c r="I24" s="108"/>
      <c r="J24" s="108"/>
      <c r="K24" s="108"/>
      <c r="L24" s="108"/>
      <c r="M24" s="108"/>
      <c r="N24" s="108"/>
      <c r="O24" s="108"/>
      <c r="P24" s="108"/>
      <c r="Q24" s="108"/>
      <c r="R24" s="108"/>
      <c r="S24" s="108"/>
    </row>
    <row r="25" spans="1:20" s="31" customFormat="1" x14ac:dyDescent="0.15">
      <c r="A25" s="108" t="s">
        <v>65</v>
      </c>
      <c r="B25" s="108"/>
      <c r="C25" s="108"/>
      <c r="D25" s="108"/>
      <c r="E25" s="108"/>
      <c r="F25" s="108"/>
      <c r="G25" s="108"/>
      <c r="H25" s="108"/>
      <c r="I25" s="108"/>
      <c r="J25" s="108"/>
      <c r="K25" s="108"/>
      <c r="L25" s="108"/>
      <c r="M25" s="108"/>
      <c r="N25" s="108"/>
      <c r="O25" s="108"/>
      <c r="P25" s="108"/>
      <c r="Q25" s="108"/>
      <c r="R25" s="108"/>
      <c r="S25" s="108"/>
    </row>
    <row r="26" spans="1:20" s="31" customFormat="1" x14ac:dyDescent="0.15">
      <c r="A26" s="108" t="s">
        <v>66</v>
      </c>
      <c r="B26" s="109"/>
      <c r="C26" s="109"/>
      <c r="D26" s="109"/>
      <c r="E26" s="109"/>
      <c r="F26" s="109"/>
      <c r="G26" s="109"/>
      <c r="H26" s="109"/>
      <c r="I26" s="109"/>
      <c r="J26" s="109"/>
      <c r="K26" s="109"/>
      <c r="L26" s="109"/>
      <c r="M26" s="109"/>
      <c r="N26" s="109"/>
      <c r="O26" s="109"/>
      <c r="P26" s="109"/>
      <c r="Q26" s="109"/>
      <c r="R26" s="109"/>
      <c r="S26" s="109"/>
      <c r="T26" s="109"/>
    </row>
    <row r="27" spans="1:20" s="31" customFormat="1" x14ac:dyDescent="0.15">
      <c r="A27" s="108" t="s">
        <v>67</v>
      </c>
      <c r="B27" s="108"/>
      <c r="C27" s="108"/>
      <c r="D27" s="108"/>
      <c r="E27" s="108"/>
      <c r="F27" s="108"/>
      <c r="G27" s="108"/>
      <c r="H27" s="108"/>
      <c r="I27" s="108"/>
      <c r="J27" s="108"/>
      <c r="K27" s="108"/>
      <c r="L27" s="108"/>
      <c r="M27" s="108"/>
      <c r="N27" s="108"/>
      <c r="O27" s="108"/>
      <c r="P27" s="108"/>
      <c r="Q27" s="108"/>
      <c r="R27" s="108"/>
      <c r="S27" s="108"/>
    </row>
    <row r="28" spans="1:20" ht="20.100000000000001" customHeight="1" x14ac:dyDescent="0.15">
      <c r="A28" s="26" t="s">
        <v>68</v>
      </c>
      <c r="B28" s="26"/>
      <c r="C28" s="26"/>
      <c r="D28" s="26"/>
      <c r="E28" s="26"/>
      <c r="F28" s="26"/>
      <c r="G28" s="26"/>
      <c r="H28" s="26"/>
      <c r="I28" s="26"/>
      <c r="J28" s="26"/>
      <c r="K28" s="26"/>
      <c r="L28" s="26"/>
      <c r="M28" s="26"/>
      <c r="N28" s="26"/>
      <c r="O28" s="26"/>
      <c r="P28" s="26"/>
      <c r="Q28" s="26"/>
      <c r="R28" s="26"/>
      <c r="S28" s="26"/>
    </row>
    <row r="37" spans="2:11" x14ac:dyDescent="0.15">
      <c r="B37" s="25"/>
      <c r="C37" s="27"/>
      <c r="D37" s="27"/>
      <c r="E37" s="27"/>
      <c r="F37" s="27"/>
      <c r="G37" s="27"/>
      <c r="H37" s="27"/>
      <c r="I37" s="27"/>
      <c r="J37" s="27"/>
      <c r="K37" s="27"/>
    </row>
  </sheetData>
  <mergeCells count="31">
    <mergeCell ref="A24:S24"/>
    <mergeCell ref="A25:S25"/>
    <mergeCell ref="A26:T26"/>
    <mergeCell ref="A27:S27"/>
    <mergeCell ref="A20:C20"/>
    <mergeCell ref="L20:N20"/>
    <mergeCell ref="O20:Q20"/>
    <mergeCell ref="R20:S20"/>
    <mergeCell ref="A23:S23"/>
    <mergeCell ref="F20:J20"/>
    <mergeCell ref="R13:S19"/>
    <mergeCell ref="L13:N19"/>
    <mergeCell ref="O13:Q19"/>
    <mergeCell ref="D13:E13"/>
    <mergeCell ref="D14:E14"/>
    <mergeCell ref="D15:E15"/>
    <mergeCell ref="D16:E16"/>
    <mergeCell ref="D17:E17"/>
    <mergeCell ref="D18:E18"/>
    <mergeCell ref="D19:E19"/>
    <mergeCell ref="M1:N1"/>
    <mergeCell ref="B3:R3"/>
    <mergeCell ref="B5:R5"/>
    <mergeCell ref="A9:C12"/>
    <mergeCell ref="D9:E12"/>
    <mergeCell ref="F9:K10"/>
    <mergeCell ref="L9:N10"/>
    <mergeCell ref="O9:Q12"/>
    <mergeCell ref="R9:S12"/>
    <mergeCell ref="F11:K12"/>
    <mergeCell ref="L11:N12"/>
  </mergeCells>
  <phoneticPr fontId="2"/>
  <printOptions horizontalCentered="1"/>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7"/>
  <sheetViews>
    <sheetView view="pageBreakPreview" zoomScaleNormal="100" zoomScaleSheetLayoutView="100" workbookViewId="0">
      <selection activeCell="U11" sqref="U11"/>
    </sheetView>
  </sheetViews>
  <sheetFormatPr defaultColWidth="5.75" defaultRowHeight="13.5" x14ac:dyDescent="0.15"/>
  <sheetData>
    <row r="1" spans="1:23" ht="14.25" x14ac:dyDescent="0.15">
      <c r="A1" s="1"/>
      <c r="B1" s="1"/>
      <c r="C1" s="1"/>
      <c r="D1" s="1"/>
      <c r="E1" s="1"/>
      <c r="F1" s="1"/>
      <c r="G1" s="1"/>
      <c r="H1" s="1"/>
      <c r="I1" s="1"/>
      <c r="J1" s="1"/>
      <c r="K1" s="1"/>
      <c r="L1" s="1"/>
      <c r="M1" s="1"/>
      <c r="N1" s="1"/>
    </row>
    <row r="2" spans="1:23" ht="14.25" x14ac:dyDescent="0.15">
      <c r="A2" s="1" t="s">
        <v>69</v>
      </c>
      <c r="B2" s="1"/>
      <c r="C2" s="1"/>
      <c r="D2" s="1"/>
      <c r="E2" s="1"/>
      <c r="F2" s="1"/>
      <c r="G2" s="1"/>
      <c r="H2" s="1"/>
      <c r="I2" s="1"/>
      <c r="J2" s="1"/>
      <c r="K2" s="1"/>
      <c r="L2" s="45"/>
      <c r="M2" s="45"/>
      <c r="N2" s="1"/>
    </row>
    <row r="3" spans="1:23" ht="14.25" x14ac:dyDescent="0.15">
      <c r="A3" s="1"/>
      <c r="B3" s="1"/>
      <c r="C3" s="1"/>
      <c r="D3" s="1"/>
      <c r="E3" s="1"/>
      <c r="F3" s="1"/>
      <c r="G3" s="1"/>
      <c r="H3" s="1"/>
      <c r="I3" s="1"/>
      <c r="J3" s="1"/>
      <c r="K3" s="1"/>
      <c r="L3" s="1"/>
      <c r="M3" s="1"/>
      <c r="N3" s="1"/>
    </row>
    <row r="4" spans="1:23" ht="28.5" x14ac:dyDescent="0.15">
      <c r="A4" s="20"/>
      <c r="B4" s="65" t="s">
        <v>70</v>
      </c>
      <c r="C4" s="65"/>
      <c r="D4" s="65"/>
      <c r="E4" s="65"/>
      <c r="F4" s="65"/>
      <c r="G4" s="65"/>
      <c r="H4" s="65"/>
      <c r="I4" s="65"/>
      <c r="J4" s="65"/>
      <c r="K4" s="65"/>
      <c r="L4" s="65"/>
      <c r="M4" s="65"/>
      <c r="N4" s="65"/>
      <c r="O4" s="66"/>
      <c r="P4" s="66"/>
      <c r="Q4" s="66"/>
      <c r="R4" s="109"/>
      <c r="S4" s="109"/>
      <c r="T4" s="109"/>
      <c r="U4" s="109"/>
      <c r="V4" s="109"/>
    </row>
    <row r="5" spans="1:23" ht="14.25" x14ac:dyDescent="0.15">
      <c r="A5" s="1"/>
      <c r="B5" s="1"/>
      <c r="C5" s="1"/>
      <c r="D5" s="1"/>
      <c r="E5" s="1"/>
      <c r="F5" s="1"/>
      <c r="G5" s="1"/>
      <c r="H5" s="1"/>
      <c r="I5" s="1"/>
      <c r="J5" s="1"/>
      <c r="K5" s="1"/>
      <c r="L5" s="1"/>
      <c r="M5" s="1"/>
      <c r="N5" s="1"/>
    </row>
    <row r="6" spans="1:23" ht="24.95" customHeight="1" x14ac:dyDescent="0.15">
      <c r="O6" s="30" t="s">
        <v>11</v>
      </c>
      <c r="P6" s="29"/>
      <c r="Q6" s="21"/>
      <c r="R6" s="21"/>
      <c r="S6" s="21"/>
      <c r="T6" s="29"/>
      <c r="U6" s="29"/>
      <c r="V6" s="29"/>
    </row>
    <row r="8" spans="1:23" ht="27" customHeight="1" x14ac:dyDescent="0.15">
      <c r="A8" s="114" t="s">
        <v>71</v>
      </c>
      <c r="B8" s="114"/>
      <c r="C8" s="114"/>
      <c r="D8" s="114"/>
      <c r="E8" s="114"/>
      <c r="F8" s="114"/>
      <c r="G8" s="114"/>
      <c r="H8" s="114" t="s">
        <v>54</v>
      </c>
      <c r="I8" s="114"/>
      <c r="J8" s="114"/>
      <c r="K8" s="114"/>
      <c r="L8" s="114"/>
      <c r="M8" s="114"/>
      <c r="N8" s="114"/>
      <c r="O8" s="114" t="s">
        <v>55</v>
      </c>
      <c r="P8" s="114"/>
      <c r="Q8" s="114"/>
      <c r="R8" s="114"/>
      <c r="S8" s="114"/>
      <c r="T8" s="114"/>
      <c r="U8" s="114"/>
      <c r="V8" s="114" t="s">
        <v>51</v>
      </c>
      <c r="W8" s="114"/>
    </row>
    <row r="9" spans="1:23" ht="21.95" customHeight="1" x14ac:dyDescent="0.15">
      <c r="A9" s="117" t="s">
        <v>72</v>
      </c>
      <c r="B9" s="118"/>
      <c r="C9" s="117" t="s">
        <v>73</v>
      </c>
      <c r="D9" s="118"/>
      <c r="E9" s="117" t="s">
        <v>74</v>
      </c>
      <c r="F9" s="119"/>
      <c r="G9" s="118"/>
      <c r="H9" s="117" t="s">
        <v>72</v>
      </c>
      <c r="I9" s="118"/>
      <c r="J9" s="117" t="s">
        <v>73</v>
      </c>
      <c r="K9" s="118"/>
      <c r="L9" s="117" t="s">
        <v>74</v>
      </c>
      <c r="M9" s="119"/>
      <c r="N9" s="118"/>
      <c r="O9" s="117" t="s">
        <v>72</v>
      </c>
      <c r="P9" s="118"/>
      <c r="Q9" s="117" t="s">
        <v>73</v>
      </c>
      <c r="R9" s="118"/>
      <c r="S9" s="119" t="s">
        <v>74</v>
      </c>
      <c r="T9" s="119"/>
      <c r="U9" s="119"/>
      <c r="V9" s="33"/>
      <c r="W9" s="34"/>
    </row>
    <row r="10" spans="1:23" ht="21.95" customHeight="1" x14ac:dyDescent="0.15">
      <c r="A10" s="115" t="s">
        <v>75</v>
      </c>
      <c r="B10" s="116"/>
      <c r="C10" s="115" t="s">
        <v>21</v>
      </c>
      <c r="D10" s="116"/>
      <c r="E10" s="121" t="s">
        <v>76</v>
      </c>
      <c r="F10" s="122"/>
      <c r="G10" s="123"/>
      <c r="H10" s="115" t="s">
        <v>77</v>
      </c>
      <c r="I10" s="116"/>
      <c r="J10" s="115" t="s">
        <v>78</v>
      </c>
      <c r="K10" s="116"/>
      <c r="L10" s="121" t="s">
        <v>79</v>
      </c>
      <c r="M10" s="122"/>
      <c r="N10" s="123"/>
      <c r="O10" s="115" t="s">
        <v>80</v>
      </c>
      <c r="P10" s="116"/>
      <c r="Q10" s="115" t="s">
        <v>81</v>
      </c>
      <c r="R10" s="116"/>
      <c r="S10" s="122" t="s">
        <v>82</v>
      </c>
      <c r="T10" s="122"/>
      <c r="U10" s="122"/>
      <c r="V10" s="35"/>
      <c r="W10" s="36"/>
    </row>
    <row r="11" spans="1:23" ht="15" customHeight="1" x14ac:dyDescent="0.15">
      <c r="A11" s="37"/>
      <c r="B11" s="38"/>
      <c r="C11" s="37"/>
      <c r="D11" s="38"/>
      <c r="E11" s="37"/>
      <c r="F11" s="39"/>
      <c r="G11" s="38"/>
      <c r="H11" s="37"/>
      <c r="I11" s="38"/>
      <c r="J11" s="37"/>
      <c r="K11" s="38"/>
      <c r="L11" s="37"/>
      <c r="M11" s="39"/>
      <c r="N11" s="38"/>
      <c r="O11" s="37"/>
      <c r="P11" s="38"/>
      <c r="Q11" s="37"/>
      <c r="R11" s="38"/>
      <c r="S11" s="39"/>
      <c r="T11" s="39"/>
      <c r="U11" s="39"/>
      <c r="V11" s="35"/>
      <c r="W11" s="36"/>
    </row>
    <row r="12" spans="1:23" ht="24.95" customHeight="1" x14ac:dyDescent="0.15">
      <c r="A12" s="120" t="s">
        <v>3</v>
      </c>
      <c r="B12" s="120"/>
      <c r="C12" s="120" t="s">
        <v>35</v>
      </c>
      <c r="D12" s="120"/>
      <c r="E12" s="120" t="s">
        <v>3</v>
      </c>
      <c r="F12" s="120"/>
      <c r="G12" s="120"/>
      <c r="H12" s="124" t="s">
        <v>89</v>
      </c>
      <c r="I12" s="124"/>
      <c r="J12" s="125" t="s">
        <v>86</v>
      </c>
      <c r="K12" s="126"/>
      <c r="L12" s="125" t="s">
        <v>90</v>
      </c>
      <c r="M12" s="127"/>
      <c r="N12" s="126"/>
      <c r="O12" s="128" t="s">
        <v>3</v>
      </c>
      <c r="P12" s="128"/>
      <c r="Q12" s="120" t="s">
        <v>35</v>
      </c>
      <c r="R12" s="120"/>
      <c r="S12" s="120" t="s">
        <v>3</v>
      </c>
      <c r="T12" s="120"/>
      <c r="U12" s="120"/>
      <c r="V12" s="37"/>
      <c r="W12" s="38"/>
    </row>
    <row r="14" spans="1:23" ht="20.100000000000001" customHeight="1" x14ac:dyDescent="0.15">
      <c r="A14" s="26" t="s">
        <v>56</v>
      </c>
    </row>
    <row r="15" spans="1:23" ht="20.100000000000001" customHeight="1" x14ac:dyDescent="0.15">
      <c r="A15" s="26" t="s">
        <v>83</v>
      </c>
      <c r="B15" s="26"/>
      <c r="C15" s="26"/>
      <c r="D15" s="26"/>
      <c r="E15" s="26"/>
      <c r="F15" s="26"/>
      <c r="G15" s="26"/>
      <c r="H15" s="26"/>
      <c r="I15" s="26"/>
      <c r="J15" s="26"/>
      <c r="K15" s="26"/>
      <c r="L15" s="26"/>
      <c r="M15" s="26"/>
      <c r="N15" s="26"/>
      <c r="O15" s="26"/>
      <c r="P15" s="26"/>
      <c r="Q15" s="26"/>
      <c r="R15" s="26"/>
    </row>
    <row r="16" spans="1:23" ht="20.100000000000001" customHeight="1" x14ac:dyDescent="0.15">
      <c r="A16" s="26" t="s">
        <v>84</v>
      </c>
      <c r="B16" s="26"/>
      <c r="C16" s="26"/>
      <c r="D16" s="26"/>
      <c r="E16" s="26"/>
      <c r="F16" s="26"/>
      <c r="G16" s="26"/>
      <c r="H16" s="26"/>
      <c r="I16" s="26"/>
      <c r="J16" s="26"/>
      <c r="K16" s="26"/>
      <c r="L16" s="26"/>
      <c r="M16" s="26"/>
      <c r="N16" s="26"/>
      <c r="O16" s="26"/>
      <c r="P16" s="26"/>
      <c r="Q16" s="26"/>
      <c r="R16" s="26"/>
    </row>
    <row r="17" spans="1:18" ht="20.100000000000001" customHeight="1" x14ac:dyDescent="0.15">
      <c r="A17" s="26" t="s">
        <v>85</v>
      </c>
      <c r="B17" s="26"/>
      <c r="C17" s="26"/>
      <c r="D17" s="26"/>
      <c r="E17" s="26"/>
      <c r="F17" s="26"/>
      <c r="G17" s="26"/>
      <c r="H17" s="26"/>
      <c r="I17" s="26"/>
      <c r="J17" s="26"/>
      <c r="K17" s="26"/>
      <c r="L17" s="26"/>
      <c r="M17" s="26"/>
      <c r="N17" s="26"/>
      <c r="O17" s="26"/>
      <c r="P17" s="26"/>
      <c r="Q17" s="26"/>
      <c r="R17" s="26"/>
    </row>
  </sheetData>
  <mergeCells count="33">
    <mergeCell ref="H12:I12"/>
    <mergeCell ref="J12:K12"/>
    <mergeCell ref="L12:N12"/>
    <mergeCell ref="O12:P12"/>
    <mergeCell ref="Q12:R12"/>
    <mergeCell ref="O9:P9"/>
    <mergeCell ref="Q9:R9"/>
    <mergeCell ref="S9:U9"/>
    <mergeCell ref="A10:B10"/>
    <mergeCell ref="C10:D10"/>
    <mergeCell ref="E10:G10"/>
    <mergeCell ref="H10:I10"/>
    <mergeCell ref="J10:K10"/>
    <mergeCell ref="L10:N10"/>
    <mergeCell ref="S12:U12"/>
    <mergeCell ref="Q10:R10"/>
    <mergeCell ref="S10:U10"/>
    <mergeCell ref="A12:B12"/>
    <mergeCell ref="C12:D12"/>
    <mergeCell ref="E12:G12"/>
    <mergeCell ref="O10:P10"/>
    <mergeCell ref="A9:B9"/>
    <mergeCell ref="C9:D9"/>
    <mergeCell ref="E9:G9"/>
    <mergeCell ref="H9:I9"/>
    <mergeCell ref="J9:K9"/>
    <mergeCell ref="L9:N9"/>
    <mergeCell ref="L2:M2"/>
    <mergeCell ref="B4:V4"/>
    <mergeCell ref="A8:G8"/>
    <mergeCell ref="H8:N8"/>
    <mergeCell ref="O8:U8"/>
    <mergeCell ref="V8:W8"/>
  </mergeCells>
  <phoneticPr fontId="2"/>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2"/>
  <sheetViews>
    <sheetView view="pageBreakPreview" zoomScaleNormal="100" zoomScaleSheetLayoutView="100" workbookViewId="0">
      <selection activeCell="F13" sqref="F13"/>
    </sheetView>
  </sheetViews>
  <sheetFormatPr defaultRowHeight="14.25" x14ac:dyDescent="0.15"/>
  <cols>
    <col min="1" max="4" width="9" style="1"/>
    <col min="5" max="5" width="16.625" style="1" customWidth="1"/>
    <col min="6" max="7" width="9" style="1"/>
    <col min="8" max="8" width="16.625" style="1" customWidth="1"/>
    <col min="9" max="10" width="9" style="1"/>
    <col min="11" max="11" width="15" style="1" customWidth="1"/>
    <col min="12" max="16384" width="9" style="1"/>
  </cols>
  <sheetData>
    <row r="1" spans="1:14" x14ac:dyDescent="0.15">
      <c r="A1" s="1" t="s">
        <v>57</v>
      </c>
      <c r="K1" s="45"/>
      <c r="L1" s="45"/>
      <c r="M1" s="1">
        <f>(316250+586.88*204)/204</f>
        <v>2137.1250980392156</v>
      </c>
    </row>
    <row r="3" spans="1:14" ht="28.5" x14ac:dyDescent="0.15">
      <c r="A3" s="46" t="s">
        <v>49</v>
      </c>
      <c r="B3" s="46"/>
      <c r="C3" s="46"/>
      <c r="D3" s="46"/>
      <c r="E3" s="46"/>
      <c r="F3" s="46"/>
      <c r="G3" s="46"/>
      <c r="H3" s="46"/>
      <c r="I3" s="46"/>
      <c r="J3" s="46"/>
      <c r="K3" s="46"/>
      <c r="L3" s="46"/>
      <c r="M3" s="19"/>
      <c r="N3" s="19"/>
    </row>
    <row r="6" spans="1:14" ht="24" customHeight="1" x14ac:dyDescent="0.15">
      <c r="I6" s="48" t="s">
        <v>11</v>
      </c>
      <c r="J6" s="48"/>
      <c r="K6" s="48"/>
      <c r="L6" s="48"/>
      <c r="M6" s="17"/>
      <c r="N6" s="17"/>
    </row>
    <row r="8" spans="1:14" ht="24" customHeight="1" x14ac:dyDescent="0.15">
      <c r="A8" s="54" t="s">
        <v>33</v>
      </c>
      <c r="B8" s="55"/>
      <c r="C8" s="42" t="s">
        <v>30</v>
      </c>
      <c r="D8" s="43"/>
      <c r="E8" s="44"/>
      <c r="F8" s="42" t="s">
        <v>32</v>
      </c>
      <c r="G8" s="43"/>
      <c r="H8" s="44"/>
      <c r="I8" s="42" t="s">
        <v>31</v>
      </c>
      <c r="J8" s="43"/>
      <c r="K8" s="44"/>
      <c r="L8" s="60" t="s">
        <v>7</v>
      </c>
    </row>
    <row r="9" spans="1:14" ht="24" customHeight="1" x14ac:dyDescent="0.15">
      <c r="A9" s="56"/>
      <c r="B9" s="57"/>
      <c r="C9" s="12" t="s">
        <v>18</v>
      </c>
      <c r="D9" s="12" t="s">
        <v>20</v>
      </c>
      <c r="E9" s="12" t="s">
        <v>22</v>
      </c>
      <c r="F9" s="12" t="s">
        <v>18</v>
      </c>
      <c r="G9" s="12" t="s">
        <v>20</v>
      </c>
      <c r="H9" s="12" t="s">
        <v>22</v>
      </c>
      <c r="I9" s="12" t="s">
        <v>18</v>
      </c>
      <c r="J9" s="12" t="s">
        <v>20</v>
      </c>
      <c r="K9" s="12" t="s">
        <v>22</v>
      </c>
      <c r="L9" s="61"/>
    </row>
    <row r="10" spans="1:14" ht="30" customHeight="1" x14ac:dyDescent="0.15">
      <c r="A10" s="58"/>
      <c r="B10" s="59"/>
      <c r="C10" s="13" t="s">
        <v>19</v>
      </c>
      <c r="D10" s="13" t="s">
        <v>21</v>
      </c>
      <c r="E10" s="13" t="s">
        <v>26</v>
      </c>
      <c r="F10" s="13" t="s">
        <v>23</v>
      </c>
      <c r="G10" s="13" t="s">
        <v>24</v>
      </c>
      <c r="H10" s="13" t="s">
        <v>25</v>
      </c>
      <c r="I10" s="13" t="s">
        <v>27</v>
      </c>
      <c r="J10" s="13" t="s">
        <v>28</v>
      </c>
      <c r="K10" s="13" t="s">
        <v>29</v>
      </c>
      <c r="L10" s="62"/>
    </row>
    <row r="11" spans="1:14" ht="24" customHeight="1" x14ac:dyDescent="0.15">
      <c r="A11" s="10"/>
      <c r="B11" s="11" t="s">
        <v>34</v>
      </c>
      <c r="C11" s="14" t="s">
        <v>3</v>
      </c>
      <c r="D11" s="14" t="s">
        <v>35</v>
      </c>
      <c r="E11" s="14" t="s">
        <v>3</v>
      </c>
      <c r="F11" s="14" t="s">
        <v>3</v>
      </c>
      <c r="G11" s="14" t="s">
        <v>35</v>
      </c>
      <c r="H11" s="14" t="s">
        <v>3</v>
      </c>
      <c r="I11" s="14" t="s">
        <v>3</v>
      </c>
      <c r="J11" s="14" t="s">
        <v>35</v>
      </c>
      <c r="K11" s="14" t="s">
        <v>3</v>
      </c>
      <c r="L11" s="18"/>
    </row>
    <row r="12" spans="1:14" s="9" customFormat="1" ht="30" customHeight="1" x14ac:dyDescent="0.15">
      <c r="A12" s="63">
        <v>204</v>
      </c>
      <c r="B12" s="64"/>
      <c r="C12" s="15"/>
      <c r="D12" s="15"/>
      <c r="E12" s="15"/>
      <c r="F12" s="16">
        <f>ROUNDUP(M1,0)</f>
        <v>2138</v>
      </c>
      <c r="G12" s="15">
        <v>204</v>
      </c>
      <c r="H12" s="16">
        <f>F12*G12</f>
        <v>436152</v>
      </c>
      <c r="I12" s="15"/>
      <c r="J12" s="15"/>
      <c r="K12" s="15"/>
      <c r="L12" s="15"/>
    </row>
    <row r="14" spans="1:14" ht="18" customHeight="1" x14ac:dyDescent="0.15">
      <c r="A14" s="1" t="s">
        <v>7</v>
      </c>
    </row>
    <row r="15" spans="1:14" ht="18" customHeight="1" x14ac:dyDescent="0.15">
      <c r="A15" s="1">
        <v>1</v>
      </c>
      <c r="B15" s="51" t="s">
        <v>43</v>
      </c>
      <c r="C15" s="51"/>
      <c r="D15" s="51"/>
      <c r="E15" s="51"/>
      <c r="F15" s="51"/>
      <c r="G15" s="51"/>
      <c r="H15" s="51"/>
      <c r="I15" s="51"/>
      <c r="J15" s="51"/>
      <c r="K15" s="51"/>
      <c r="L15" s="51"/>
    </row>
    <row r="16" spans="1:14" ht="18" customHeight="1" x14ac:dyDescent="0.15">
      <c r="B16" s="51" t="s">
        <v>36</v>
      </c>
      <c r="C16" s="51"/>
      <c r="D16" s="51"/>
      <c r="E16" s="51"/>
      <c r="F16" s="51"/>
      <c r="G16" s="51"/>
      <c r="H16" s="51"/>
      <c r="I16" s="51"/>
      <c r="J16" s="51"/>
      <c r="K16" s="51"/>
      <c r="L16" s="51"/>
    </row>
    <row r="17" spans="1:12" ht="18" customHeight="1" x14ac:dyDescent="0.15">
      <c r="A17" s="1">
        <v>2</v>
      </c>
      <c r="B17" s="51" t="s">
        <v>37</v>
      </c>
      <c r="C17" s="51"/>
      <c r="D17" s="51"/>
      <c r="E17" s="51"/>
      <c r="F17" s="51"/>
      <c r="G17" s="51"/>
      <c r="H17" s="51"/>
      <c r="I17" s="51"/>
      <c r="J17" s="51"/>
      <c r="K17" s="51"/>
      <c r="L17" s="51"/>
    </row>
    <row r="18" spans="1:12" ht="18" customHeight="1" x14ac:dyDescent="0.15">
      <c r="C18" s="48" t="s">
        <v>88</v>
      </c>
      <c r="D18" s="48"/>
      <c r="E18" s="48"/>
      <c r="F18" s="48"/>
      <c r="G18" s="52" t="s">
        <v>42</v>
      </c>
      <c r="H18" s="52"/>
      <c r="I18" s="52"/>
      <c r="J18" s="52"/>
      <c r="K18" s="52"/>
      <c r="L18" s="52"/>
    </row>
    <row r="19" spans="1:12" ht="18" customHeight="1" x14ac:dyDescent="0.15">
      <c r="C19" s="53" t="s">
        <v>38</v>
      </c>
      <c r="D19" s="53"/>
      <c r="E19" s="53"/>
      <c r="F19" s="53"/>
      <c r="G19" s="52"/>
      <c r="H19" s="52"/>
      <c r="I19" s="52"/>
      <c r="J19" s="52"/>
      <c r="K19" s="52"/>
      <c r="L19" s="52"/>
    </row>
    <row r="20" spans="1:12" ht="18" customHeight="1" x14ac:dyDescent="0.15">
      <c r="A20" s="1">
        <v>3</v>
      </c>
      <c r="B20" s="51" t="s">
        <v>39</v>
      </c>
      <c r="C20" s="51"/>
      <c r="D20" s="51"/>
      <c r="E20" s="51"/>
      <c r="F20" s="51"/>
      <c r="G20" s="51"/>
      <c r="H20" s="51"/>
      <c r="I20" s="51"/>
      <c r="J20" s="51"/>
      <c r="K20" s="51"/>
      <c r="L20" s="51"/>
    </row>
    <row r="21" spans="1:12" ht="18" customHeight="1" x14ac:dyDescent="0.15">
      <c r="A21" s="1">
        <v>4</v>
      </c>
      <c r="B21" s="51" t="s">
        <v>40</v>
      </c>
      <c r="C21" s="51"/>
      <c r="D21" s="51"/>
      <c r="E21" s="51"/>
      <c r="F21" s="51"/>
      <c r="G21" s="51"/>
      <c r="H21" s="51"/>
      <c r="I21" s="51"/>
      <c r="J21" s="51"/>
      <c r="K21" s="51"/>
      <c r="L21" s="51"/>
    </row>
    <row r="22" spans="1:12" ht="18" customHeight="1" x14ac:dyDescent="0.15">
      <c r="A22" s="1">
        <v>5</v>
      </c>
      <c r="B22" s="51" t="s">
        <v>41</v>
      </c>
      <c r="C22" s="51"/>
      <c r="D22" s="51"/>
      <c r="E22" s="51"/>
      <c r="F22" s="51"/>
      <c r="G22" s="51"/>
      <c r="H22" s="51"/>
      <c r="I22" s="51"/>
      <c r="J22" s="51"/>
      <c r="K22" s="51"/>
      <c r="L22" s="51"/>
    </row>
  </sheetData>
  <mergeCells count="19">
    <mergeCell ref="K1:L1"/>
    <mergeCell ref="A3:L3"/>
    <mergeCell ref="I6:J6"/>
    <mergeCell ref="K6:L6"/>
    <mergeCell ref="L8:L10"/>
    <mergeCell ref="B15:L15"/>
    <mergeCell ref="B16:L16"/>
    <mergeCell ref="A8:B10"/>
    <mergeCell ref="C8:E8"/>
    <mergeCell ref="F8:H8"/>
    <mergeCell ref="I8:K8"/>
    <mergeCell ref="A12:B12"/>
    <mergeCell ref="B20:L20"/>
    <mergeCell ref="B21:L21"/>
    <mergeCell ref="B22:L22"/>
    <mergeCell ref="B17:L17"/>
    <mergeCell ref="C18:F18"/>
    <mergeCell ref="G18:L19"/>
    <mergeCell ref="C19:F19"/>
  </mergeCells>
  <phoneticPr fontId="2"/>
  <pageMargins left="0.78700000000000003" right="0.78700000000000003" top="0.98399999999999999" bottom="0.98399999999999999"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自動車</vt:lpstr>
      <vt:lpstr>燃料代</vt:lpstr>
      <vt:lpstr>ビラ</vt:lpstr>
      <vt:lpstr>ポスター</vt:lpstr>
      <vt:lpstr>ビラ!Print_Area</vt:lpstr>
      <vt:lpstr>ポスター!Print_Area</vt:lpstr>
      <vt:lpstr>燃料代!Print_Area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71159</dc:creator>
  <cp:lastModifiedBy>user</cp:lastModifiedBy>
  <cp:lastPrinted>2018-08-07T10:18:35Z</cp:lastPrinted>
  <dcterms:created xsi:type="dcterms:W3CDTF">2003-05-22T05:31:41Z</dcterms:created>
  <dcterms:modified xsi:type="dcterms:W3CDTF">2025-10-14T01:55:19Z</dcterms:modified>
</cp:coreProperties>
</file>