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DX推進課\01総務40情報政策\014001006契約関係書(１０年)\2024年度\01_入札・プロポーザル契約\11_公共施設予約システム調達\03_選定委員会\02_書面決裁\様式\"/>
    </mc:Choice>
  </mc:AlternateContent>
  <xr:revisionPtr revIDLastSave="0" documentId="13_ncr:1_{3BB7D116-AE6E-4B76-8BEF-D9FE4B65E13D}" xr6:coauthVersionLast="36" xr6:coauthVersionMax="36" xr10:uidLastSave="{00000000-0000-0000-0000-000000000000}"/>
  <bookViews>
    <workbookView xWindow="120" yWindow="96" windowWidth="19392" windowHeight="9408" xr2:uid="{00000000-000D-0000-FFFF-FFFF00000000}"/>
  </bookViews>
  <sheets>
    <sheet name="見積書" sheetId="2" r:id="rId1"/>
    <sheet name="見積明細書" sheetId="1" r:id="rId2"/>
    <sheet name="【記入例】見積明細書" sheetId="3" r:id="rId3"/>
  </sheets>
  <calcPr calcId="191029"/>
</workbook>
</file>

<file path=xl/calcChain.xml><?xml version="1.0" encoding="utf-8"?>
<calcChain xmlns="http://schemas.openxmlformats.org/spreadsheetml/2006/main">
  <c r="E24" i="3" l="1"/>
  <c r="E16" i="3"/>
  <c r="E24" i="1"/>
  <c r="E16" i="1"/>
  <c r="E13" i="3" l="1"/>
  <c r="E21" i="3" l="1"/>
  <c r="E23" i="3" s="1"/>
  <c r="E25" i="3" s="1"/>
  <c r="E12" i="3"/>
  <c r="E11" i="3"/>
  <c r="E10" i="3"/>
  <c r="E9" i="3"/>
  <c r="E15" i="3" l="1"/>
  <c r="E17" i="3" s="1"/>
  <c r="E13" i="1" l="1"/>
  <c r="E21" i="1"/>
  <c r="E23" i="1" s="1"/>
  <c r="E25" i="1" s="1"/>
  <c r="B19" i="2" s="1"/>
  <c r="B18" i="2" s="1"/>
  <c r="E11" i="1" l="1"/>
  <c r="E12" i="1"/>
  <c r="E10" i="1"/>
  <c r="E9" i="1" l="1"/>
  <c r="E15" i="1" l="1"/>
  <c r="E17" i="1" l="1"/>
  <c r="B17" i="2" s="1"/>
</calcChain>
</file>

<file path=xl/sharedStrings.xml><?xml version="1.0" encoding="utf-8"?>
<sst xmlns="http://schemas.openxmlformats.org/spreadsheetml/2006/main" count="71" uniqueCount="39">
  <si>
    <t>数量</t>
  </si>
  <si>
    <t>単価</t>
  </si>
  <si>
    <t>消費税</t>
    <rPh sb="0" eb="3">
      <t>ショウヒゼイ</t>
    </rPh>
    <phoneticPr fontId="1"/>
  </si>
  <si>
    <t>金額</t>
    <phoneticPr fontId="1"/>
  </si>
  <si>
    <t>内訳</t>
    <rPh sb="0" eb="2">
      <t>ウチワケ</t>
    </rPh>
    <phoneticPr fontId="1"/>
  </si>
  <si>
    <t>単位</t>
    <rPh sb="0" eb="2">
      <t>タンイ</t>
    </rPh>
    <phoneticPr fontId="1"/>
  </si>
  <si>
    <t>金額</t>
    <rPh sb="0" eb="2">
      <t>キンガク</t>
    </rPh>
    <phoneticPr fontId="1"/>
  </si>
  <si>
    <t>期間</t>
    <rPh sb="0" eb="2">
      <t>キカン</t>
    </rPh>
    <phoneticPr fontId="1"/>
  </si>
  <si>
    <t>小　計</t>
    <rPh sb="0" eb="1">
      <t>コ</t>
    </rPh>
    <rPh sb="2" eb="3">
      <t>ケイ</t>
    </rPh>
    <phoneticPr fontId="1"/>
  </si>
  <si>
    <t>合　計</t>
    <rPh sb="0" eb="1">
      <t>ア</t>
    </rPh>
    <rPh sb="2" eb="3">
      <t>ケイ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</si>
  <si>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ヒ</t>
    </rPh>
    <phoneticPr fontId="1"/>
  </si>
  <si>
    <t>（消費税及び地方消費税を含めた額）</t>
    <phoneticPr fontId="1"/>
  </si>
  <si>
    <t>令和８年１月１日から
６３か月間</t>
    <rPh sb="0" eb="2">
      <t>レイワ</t>
    </rPh>
    <rPh sb="14" eb="15">
      <t>ゲツ</t>
    </rPh>
    <rPh sb="15" eb="16">
      <t>カン</t>
    </rPh>
    <phoneticPr fontId="1"/>
  </si>
  <si>
    <t>か月</t>
    <rPh sb="1" eb="2">
      <t>ゲツ</t>
    </rPh>
    <phoneticPr fontId="1"/>
  </si>
  <si>
    <t>契約締結日から
令和７年１２月３１日</t>
    <rPh sb="8" eb="10">
      <t>レイワ</t>
    </rPh>
    <phoneticPr fontId="1"/>
  </si>
  <si>
    <t>　（運用保守費、問合せ対応費を含む）</t>
    <rPh sb="2" eb="4">
      <t>ウンヨウ</t>
    </rPh>
    <rPh sb="4" eb="6">
      <t>ホシュ</t>
    </rPh>
    <rPh sb="6" eb="7">
      <t>ヒ</t>
    </rPh>
    <rPh sb="8" eb="9">
      <t>ト</t>
    </rPh>
    <rPh sb="9" eb="10">
      <t>ア</t>
    </rPh>
    <rPh sb="11" eb="13">
      <t>タイオウ</t>
    </rPh>
    <rPh sb="13" eb="14">
      <t>ヒ</t>
    </rPh>
    <rPh sb="15" eb="16">
      <t>フク</t>
    </rPh>
    <phoneticPr fontId="1"/>
  </si>
  <si>
    <t>　アカウント設定</t>
    <rPh sb="6" eb="8">
      <t>セッテイ</t>
    </rPh>
    <phoneticPr fontId="1"/>
  </si>
  <si>
    <t>式</t>
    <rPh sb="0" eb="1">
      <t>シキ</t>
    </rPh>
    <phoneticPr fontId="1"/>
  </si>
  <si>
    <t>　基礎データ登録</t>
    <rPh sb="1" eb="3">
      <t>キソ</t>
    </rPh>
    <rPh sb="6" eb="8">
      <t>トウロク</t>
    </rPh>
    <phoneticPr fontId="1"/>
  </si>
  <si>
    <t>　帳票作成</t>
    <rPh sb="1" eb="3">
      <t>チョウヒョウ</t>
    </rPh>
    <rPh sb="3" eb="5">
      <t>サクセイ</t>
    </rPh>
    <phoneticPr fontId="1"/>
  </si>
  <si>
    <t>　現行システムからの利用者データ移行</t>
    <rPh sb="1" eb="3">
      <t>ゲンコウ</t>
    </rPh>
    <rPh sb="10" eb="13">
      <t>リヨウシャ</t>
    </rPh>
    <rPh sb="16" eb="18">
      <t>イコウ</t>
    </rPh>
    <phoneticPr fontId="1"/>
  </si>
  <si>
    <t>　操作研修</t>
    <rPh sb="1" eb="3">
      <t>ソウサ</t>
    </rPh>
    <rPh sb="3" eb="5">
      <t>ケンシュウ</t>
    </rPh>
    <phoneticPr fontId="1"/>
  </si>
  <si>
    <t>（第７号様式）</t>
    <rPh sb="1" eb="2">
      <t>ダイ</t>
    </rPh>
    <rPh sb="3" eb="4">
      <t>ゴウ</t>
    </rPh>
    <rPh sb="4" eb="6">
      <t>ヨウシキ</t>
    </rPh>
    <phoneticPr fontId="1"/>
  </si>
  <si>
    <t xml:space="preserve">　君津市長　石 井 宏 子　様 </t>
    <rPh sb="6" eb="7">
      <t>イシ</t>
    </rPh>
    <rPh sb="8" eb="9">
      <t>イ</t>
    </rPh>
    <rPh sb="10" eb="11">
      <t>ヒロシ</t>
    </rPh>
    <rPh sb="12" eb="13">
      <t>コ</t>
    </rPh>
    <rPh sb="14" eb="15">
      <t>サマ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</si>
  <si>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</si>
  <si>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住所又は所在地</t>
    <phoneticPr fontId="1"/>
  </si>
  <si>
    <t>商号又は名称</t>
    <phoneticPr fontId="1"/>
  </si>
  <si>
    <t>代表者職氏名</t>
    <phoneticPr fontId="1"/>
  </si>
  <si>
    <t>件名：君津市公共施設予約システム構築業務委託</t>
    <rPh sb="0" eb="2">
      <t>ケンメイ</t>
    </rPh>
    <rPh sb="10" eb="12">
      <t>ヨヤク</t>
    </rPh>
    <phoneticPr fontId="1"/>
  </si>
  <si>
    <t>≪導入経費≫
君津市公共施設予約システム構築業務
委託料一式</t>
    <phoneticPr fontId="1"/>
  </si>
  <si>
    <t>■導入経費</t>
  </si>
  <si>
    <t>■導入経費</t>
    <phoneticPr fontId="1"/>
  </si>
  <si>
    <t>■経常経費</t>
  </si>
  <si>
    <t>■経常経費</t>
    <phoneticPr fontId="1"/>
  </si>
  <si>
    <t>≪経常経費≫
運用サービス利用料
・運用保守費、問い合わせ対応費を含む
・月額、６３か月総額で記載すること</t>
    <rPh sb="7" eb="9">
      <t>ウンヨウ</t>
    </rPh>
    <rPh sb="13" eb="16">
      <t>リヨウリョウ</t>
    </rPh>
    <rPh sb="19" eb="21">
      <t>ウンヨウ</t>
    </rPh>
    <rPh sb="21" eb="23">
      <t>ホシュ</t>
    </rPh>
    <rPh sb="23" eb="24">
      <t>ヒ</t>
    </rPh>
    <rPh sb="25" eb="26">
      <t>ト</t>
    </rPh>
    <rPh sb="27" eb="28">
      <t>ア</t>
    </rPh>
    <rPh sb="30" eb="32">
      <t>タイオウ</t>
    </rPh>
    <rPh sb="32" eb="33">
      <t>ヒ</t>
    </rPh>
    <rPh sb="34" eb="35">
      <t>フク</t>
    </rPh>
    <rPh sb="38" eb="40">
      <t>ゲツガク</t>
    </rPh>
    <rPh sb="44" eb="45">
      <t>ゲツ</t>
    </rPh>
    <rPh sb="45" eb="46">
      <t>ソウ</t>
    </rPh>
    <rPh sb="46" eb="47">
      <t>ガク</t>
    </rPh>
    <rPh sb="48" eb="50">
      <t>キサイ</t>
    </rPh>
    <phoneticPr fontId="1"/>
  </si>
  <si>
    <t>　運用サービス利用料</t>
    <rPh sb="1" eb="3">
      <t>ウンヨウ</t>
    </rPh>
    <rPh sb="7" eb="10">
      <t>リヨウリョウ</t>
    </rPh>
    <phoneticPr fontId="1"/>
  </si>
  <si>
    <t>※見積額の明細を「見積明細書」シートに記載すること。</t>
    <rPh sb="9" eb="10">
      <t>ミ</t>
    </rPh>
    <rPh sb="11" eb="13">
      <t>ウチワケ</t>
    </rPh>
    <rPh sb="17" eb="19">
      <t>キサイ</t>
    </rPh>
    <phoneticPr fontId="1"/>
  </si>
  <si>
    <t>見 積 明 細 書</t>
    <rPh sb="0" eb="1">
      <t>ミ</t>
    </rPh>
    <rPh sb="2" eb="3">
      <t>セキ</t>
    </rPh>
    <rPh sb="4" eb="5">
      <t>メイ</t>
    </rPh>
    <rPh sb="6" eb="7">
      <t>ホソ</t>
    </rPh>
    <rPh sb="8" eb="9">
      <t>ショ</t>
    </rPh>
    <phoneticPr fontId="1"/>
  </si>
  <si>
    <t>【記入例】見 積 明 細 書</t>
    <rPh sb="1" eb="3">
      <t>キニュウ</t>
    </rPh>
    <rPh sb="3" eb="4">
      <t>レイ</t>
    </rPh>
    <rPh sb="5" eb="6">
      <t>ミ</t>
    </rPh>
    <rPh sb="7" eb="8">
      <t>セキ</t>
    </rPh>
    <rPh sb="9" eb="10">
      <t>アキラ</t>
    </rPh>
    <rPh sb="11" eb="12">
      <t>ホソ</t>
    </rPh>
    <rPh sb="13" eb="1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</si>
</sst>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#,##0_ "/>
    <numFmt numFmtId="178" formatCode="[$-411]ggge&quot;年&quot;m&quot;月&quot;d&quot;日&quot;;@"/>
    <numFmt numFmtId="179" formatCode="#,##0&quot;円&quot;"/>
    <numFmt numFmtId="180" formatCode="#,##0&quot;円/月&quot;"/>
    <numFmt numFmtId="181" formatCode="#,##0&quot;円/63か月&quot;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u/>
      <sz val="14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9"/>
      <name val="ＭＳ 明朝"/>
      <family val="1"/>
      <charset val="128"/>
    </font>
    <font>
      <u/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49" fontId="3" fillId="0" borderId="1" xfId="0" applyNumberFormat="1" applyFont="1" applyBorder="1" applyAlignment="1">
      <alignment horizontal="right" vertical="center"/>
    </xf>
    <xf numFmtId="178" fontId="6" fillId="0" borderId="0" xfId="0" applyNumberFormat="1" applyFont="1">
      <alignment vertical="center"/>
    </xf>
    <xf numFmtId="49" fontId="3" fillId="0" borderId="1" xfId="0" applyNumberFormat="1" applyFont="1" applyBorder="1" applyAlignment="1">
      <alignment vertical="center" wrapText="1" shrinkToFit="1"/>
    </xf>
    <xf numFmtId="176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49" fontId="10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0" fontId="10" fillId="0" borderId="0" xfId="0" applyFont="1">
      <alignment vertical="center"/>
    </xf>
    <xf numFmtId="176" fontId="12" fillId="0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49" fontId="1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6" fillId="0" borderId="0" xfId="0" applyNumberFormat="1" applyFont="1">
      <alignment vertical="center"/>
    </xf>
    <xf numFmtId="14" fontId="10" fillId="0" borderId="0" xfId="0" applyNumberFormat="1" applyFont="1" applyAlignment="1">
      <alignment horizontal="right" vertical="center"/>
    </xf>
    <xf numFmtId="14" fontId="17" fillId="0" borderId="0" xfId="0" applyNumberFormat="1" applyFont="1" applyAlignment="1">
      <alignment horizontal="right" vertical="center"/>
    </xf>
    <xf numFmtId="49" fontId="18" fillId="0" borderId="0" xfId="0" applyNumberFormat="1" applyFont="1" applyAlignment="1">
      <alignment vertical="center"/>
    </xf>
    <xf numFmtId="49" fontId="10" fillId="2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Border="1">
      <alignment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80" fontId="11" fillId="0" borderId="2" xfId="0" applyNumberFormat="1" applyFont="1" applyBorder="1">
      <alignment vertical="center"/>
    </xf>
    <xf numFmtId="176" fontId="19" fillId="0" borderId="1" xfId="0" applyNumberFormat="1" applyFont="1" applyBorder="1">
      <alignment vertical="center"/>
    </xf>
    <xf numFmtId="176" fontId="19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>
      <alignment vertical="center"/>
    </xf>
    <xf numFmtId="176" fontId="10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vertical="center" wrapText="1"/>
    </xf>
    <xf numFmtId="49" fontId="10" fillId="0" borderId="1" xfId="0" applyNumberFormat="1" applyFont="1" applyBorder="1">
      <alignment vertical="center"/>
    </xf>
    <xf numFmtId="49" fontId="10" fillId="0" borderId="1" xfId="0" applyNumberFormat="1" applyFont="1" applyBorder="1" applyAlignment="1">
      <alignment vertical="center" wrapText="1" shrinkToFit="1"/>
    </xf>
    <xf numFmtId="49" fontId="10" fillId="0" borderId="1" xfId="0" applyNumberFormat="1" applyFont="1" applyBorder="1" applyAlignment="1">
      <alignment vertical="center" shrinkToFit="1"/>
    </xf>
    <xf numFmtId="177" fontId="10" fillId="0" borderId="1" xfId="0" applyNumberFormat="1" applyFont="1" applyBorder="1">
      <alignment vertical="center"/>
    </xf>
    <xf numFmtId="49" fontId="10" fillId="0" borderId="0" xfId="0" applyNumberFormat="1" applyFont="1" applyAlignment="1">
      <alignment horizontal="left" vertical="center" indent="1"/>
    </xf>
    <xf numFmtId="176" fontId="10" fillId="0" borderId="0" xfId="0" applyNumberFormat="1" applyFont="1" applyFill="1" applyAlignment="1">
      <alignment horizontal="right" vertical="center"/>
    </xf>
    <xf numFmtId="49" fontId="11" fillId="0" borderId="0" xfId="0" applyNumberFormat="1" applyFont="1">
      <alignment vertical="center"/>
    </xf>
    <xf numFmtId="0" fontId="11" fillId="0" borderId="0" xfId="0" applyFont="1" applyAlignment="1">
      <alignment horizontal="distributed" vertical="center"/>
    </xf>
    <xf numFmtId="49" fontId="11" fillId="0" borderId="0" xfId="0" applyNumberFormat="1" applyFont="1" applyAlignment="1">
      <alignment horizontal="distributed" vertical="center"/>
    </xf>
    <xf numFmtId="0" fontId="10" fillId="0" borderId="0" xfId="0" applyFont="1" applyFill="1" applyAlignment="1">
      <alignment horizontal="right" vertical="center"/>
    </xf>
    <xf numFmtId="181" fontId="11" fillId="0" borderId="3" xfId="0" applyNumberFormat="1" applyFont="1" applyBorder="1">
      <alignment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10" fillId="0" borderId="2" xfId="0" applyNumberFormat="1" applyFont="1" applyBorder="1" applyAlignment="1">
      <alignment vertical="center" wrapText="1" shrinkToFit="1"/>
    </xf>
    <xf numFmtId="49" fontId="10" fillId="0" borderId="3" xfId="0" applyNumberFormat="1" applyFont="1" applyBorder="1" applyAlignment="1">
      <alignment vertical="center" wrapText="1" shrinkToFit="1"/>
    </xf>
    <xf numFmtId="177" fontId="10" fillId="0" borderId="2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32"/>
  <sheetViews>
    <sheetView tabSelected="1" zoomScaleNormal="100" workbookViewId="0">
      <selection activeCell="A22" sqref="A22"/>
    </sheetView>
  </sheetViews>
  <sheetFormatPr defaultColWidth="9" defaultRowHeight="13.2" x14ac:dyDescent="0.2"/>
  <cols>
    <col min="1" max="1" width="52.21875" style="18" customWidth="1"/>
    <col min="2" max="2" width="22.21875" style="18" customWidth="1"/>
    <col min="3" max="3" width="26.6640625" style="19" customWidth="1"/>
    <col min="4" max="4" width="4.6640625" style="19" customWidth="1"/>
    <col min="5" max="5" width="9.109375" style="19" bestFit="1" customWidth="1"/>
    <col min="6" max="16384" width="9" style="20"/>
  </cols>
  <sheetData>
    <row r="1" spans="1:5" ht="12.6" customHeight="1" x14ac:dyDescent="0.2"/>
    <row r="2" spans="1:5" ht="15" customHeight="1" x14ac:dyDescent="0.2">
      <c r="C2" s="48" t="s">
        <v>22</v>
      </c>
    </row>
    <row r="3" spans="1:5" ht="12.6" customHeight="1" x14ac:dyDescent="0.2">
      <c r="C3" s="21"/>
    </row>
    <row r="4" spans="1:5" ht="19.2" x14ac:dyDescent="0.2">
      <c r="A4" s="54" t="s">
        <v>24</v>
      </c>
      <c r="B4" s="55"/>
      <c r="C4" s="55"/>
      <c r="D4" s="22"/>
      <c r="E4" s="22"/>
    </row>
    <row r="5" spans="1:5" ht="15" customHeight="1" x14ac:dyDescent="0.2">
      <c r="A5" s="23"/>
      <c r="B5" s="24"/>
      <c r="C5" s="52" t="s">
        <v>10</v>
      </c>
      <c r="D5" s="22"/>
      <c r="E5" s="22"/>
    </row>
    <row r="6" spans="1:5" ht="13.2" customHeight="1" x14ac:dyDescent="0.2">
      <c r="A6" s="23"/>
      <c r="B6" s="24"/>
      <c r="C6" s="25"/>
      <c r="D6" s="22"/>
      <c r="E6" s="22"/>
    </row>
    <row r="7" spans="1:5" ht="15" customHeight="1" x14ac:dyDescent="0.2">
      <c r="A7" s="49" t="s">
        <v>23</v>
      </c>
    </row>
    <row r="8" spans="1:5" ht="13.2" customHeight="1" x14ac:dyDescent="0.2">
      <c r="A8" s="26"/>
      <c r="B8" s="27"/>
      <c r="C8" s="27"/>
      <c r="D8" s="22"/>
      <c r="E8" s="22"/>
    </row>
    <row r="9" spans="1:5" ht="15" customHeight="1" x14ac:dyDescent="0.2">
      <c r="A9" s="26"/>
      <c r="B9" s="50" t="s">
        <v>25</v>
      </c>
      <c r="C9" s="27"/>
      <c r="D9" s="22"/>
      <c r="E9" s="22"/>
    </row>
    <row r="10" spans="1:5" ht="15" customHeight="1" x14ac:dyDescent="0.2">
      <c r="A10" s="28"/>
      <c r="B10" s="51" t="s">
        <v>26</v>
      </c>
    </row>
    <row r="11" spans="1:5" ht="15" customHeight="1" x14ac:dyDescent="0.2">
      <c r="B11" s="51" t="s">
        <v>27</v>
      </c>
      <c r="C11" s="29"/>
    </row>
    <row r="12" spans="1:5" ht="13.2" customHeight="1" x14ac:dyDescent="0.2">
      <c r="C12" s="30"/>
    </row>
    <row r="13" spans="1:5" ht="13.2" customHeight="1" x14ac:dyDescent="0.2">
      <c r="C13" s="30"/>
    </row>
    <row r="14" spans="1:5" ht="20.100000000000001" customHeight="1" x14ac:dyDescent="0.2">
      <c r="A14" s="31" t="s">
        <v>28</v>
      </c>
    </row>
    <row r="15" spans="1:5" ht="13.2" customHeight="1" x14ac:dyDescent="0.2"/>
    <row r="16" spans="1:5" s="18" customFormat="1" ht="20.100000000000001" customHeight="1" x14ac:dyDescent="0.2">
      <c r="A16" s="32" t="s">
        <v>4</v>
      </c>
      <c r="B16" s="32" t="s">
        <v>6</v>
      </c>
      <c r="C16" s="32" t="s">
        <v>7</v>
      </c>
    </row>
    <row r="17" spans="1:5" ht="200.1" customHeight="1" x14ac:dyDescent="0.2">
      <c r="A17" s="42" t="s">
        <v>29</v>
      </c>
      <c r="B17" s="33">
        <f>見積明細書!E17</f>
        <v>0</v>
      </c>
      <c r="C17" s="34" t="s">
        <v>14</v>
      </c>
      <c r="D17" s="20"/>
      <c r="E17" s="20"/>
    </row>
    <row r="18" spans="1:5" ht="60" customHeight="1" x14ac:dyDescent="0.2">
      <c r="A18" s="56" t="s">
        <v>34</v>
      </c>
      <c r="B18" s="35">
        <f>B19/63</f>
        <v>0</v>
      </c>
      <c r="C18" s="58" t="s">
        <v>12</v>
      </c>
      <c r="D18" s="20"/>
      <c r="E18" s="20"/>
    </row>
    <row r="19" spans="1:5" ht="60" customHeight="1" x14ac:dyDescent="0.2">
      <c r="A19" s="57"/>
      <c r="B19" s="53">
        <f>見積明細書!E25</f>
        <v>0</v>
      </c>
      <c r="C19" s="59"/>
      <c r="D19" s="20"/>
      <c r="E19" s="20"/>
    </row>
    <row r="20" spans="1:5" ht="20.100000000000001" customHeight="1" x14ac:dyDescent="0.2">
      <c r="B20" s="47" t="s">
        <v>11</v>
      </c>
    </row>
    <row r="21" spans="1:5" ht="20.100000000000001" customHeight="1" x14ac:dyDescent="0.2"/>
    <row r="22" spans="1:5" ht="20.100000000000001" customHeight="1" x14ac:dyDescent="0.2">
      <c r="A22" s="18" t="s">
        <v>36</v>
      </c>
    </row>
    <row r="23" spans="1:5" ht="13.2" customHeight="1" x14ac:dyDescent="0.2"/>
    <row r="24" spans="1:5" ht="13.2" customHeight="1" x14ac:dyDescent="0.2"/>
    <row r="25" spans="1:5" ht="13.2" customHeight="1" x14ac:dyDescent="0.2"/>
    <row r="26" spans="1:5" ht="13.2" customHeight="1" x14ac:dyDescent="0.2"/>
    <row r="27" spans="1:5" ht="13.2" customHeight="1" x14ac:dyDescent="0.2"/>
    <row r="28" spans="1:5" ht="13.2" customHeight="1" x14ac:dyDescent="0.2"/>
    <row r="29" spans="1:5" ht="13.2" customHeight="1" x14ac:dyDescent="0.2"/>
    <row r="30" spans="1:5" ht="13.2" customHeight="1" x14ac:dyDescent="0.2"/>
    <row r="31" spans="1:5" ht="13.2" customHeight="1" x14ac:dyDescent="0.2"/>
    <row r="32" spans="1:5" ht="13.2" customHeight="1" x14ac:dyDescent="0.2"/>
  </sheetData>
  <mergeCells count="3">
    <mergeCell ref="A4:C4"/>
    <mergeCell ref="A18:A19"/>
    <mergeCell ref="C18:C19"/>
  </mergeCells>
  <phoneticPr fontId="1"/>
  <pageMargins left="0.95" right="0.51" top="0.75" bottom="0.75" header="0.3" footer="0.3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G25"/>
  <sheetViews>
    <sheetView zoomScaleNormal="100" workbookViewId="0">
      <selection activeCell="A9" sqref="A9"/>
    </sheetView>
  </sheetViews>
  <sheetFormatPr defaultRowHeight="13.2" x14ac:dyDescent="0.2"/>
  <cols>
    <col min="1" max="1" width="50.6640625" style="1" customWidth="1"/>
    <col min="2" max="3" width="6.6640625" style="1" customWidth="1"/>
    <col min="4" max="4" width="16.6640625" style="1" customWidth="1"/>
    <col min="5" max="5" width="16.6640625" style="2" customWidth="1"/>
    <col min="6" max="6" width="4.6640625" style="2" customWidth="1"/>
    <col min="7" max="7" width="9.109375" style="2" bestFit="1" customWidth="1"/>
  </cols>
  <sheetData>
    <row r="2" spans="1:7" x14ac:dyDescent="0.2">
      <c r="E2" s="15"/>
    </row>
    <row r="3" spans="1:7" x14ac:dyDescent="0.2">
      <c r="A3" s="4"/>
      <c r="B3" s="4"/>
      <c r="C3" s="4"/>
      <c r="D3" s="4"/>
      <c r="E3" s="11"/>
    </row>
    <row r="4" spans="1:7" ht="19.2" x14ac:dyDescent="0.2">
      <c r="A4" s="60" t="s">
        <v>37</v>
      </c>
      <c r="B4" s="61"/>
      <c r="C4" s="61"/>
      <c r="D4" s="61"/>
      <c r="E4" s="61"/>
      <c r="F4" s="3"/>
      <c r="G4" s="3"/>
    </row>
    <row r="5" spans="1:7" ht="13.2" customHeight="1" x14ac:dyDescent="0.2">
      <c r="A5" s="5"/>
      <c r="B5" s="6"/>
      <c r="C5" s="6"/>
      <c r="D5" s="6"/>
      <c r="E5" s="17"/>
      <c r="F5" s="3"/>
      <c r="G5" s="3"/>
    </row>
    <row r="6" spans="1:7" ht="13.2" customHeight="1" x14ac:dyDescent="0.2">
      <c r="A6" s="4"/>
      <c r="B6" s="4"/>
      <c r="C6" s="4"/>
      <c r="D6" s="4"/>
      <c r="E6" s="7"/>
    </row>
    <row r="7" spans="1:7" s="1" customFormat="1" ht="20.100000000000001" customHeight="1" x14ac:dyDescent="0.2">
      <c r="A7" s="14" t="s">
        <v>4</v>
      </c>
      <c r="B7" s="14" t="s">
        <v>0</v>
      </c>
      <c r="C7" s="14" t="s">
        <v>5</v>
      </c>
      <c r="D7" s="14" t="s">
        <v>1</v>
      </c>
      <c r="E7" s="14" t="s">
        <v>3</v>
      </c>
    </row>
    <row r="8" spans="1:7" ht="27.9" customHeight="1" x14ac:dyDescent="0.2">
      <c r="A8" s="43" t="s">
        <v>31</v>
      </c>
      <c r="B8" s="38"/>
      <c r="C8" s="38"/>
      <c r="D8" s="38"/>
      <c r="E8" s="38"/>
      <c r="F8"/>
      <c r="G8"/>
    </row>
    <row r="9" spans="1:7" ht="27.9" customHeight="1" x14ac:dyDescent="0.2">
      <c r="A9" s="44"/>
      <c r="B9" s="38"/>
      <c r="C9" s="39"/>
      <c r="D9" s="46"/>
      <c r="E9" s="46">
        <f t="shared" ref="E9:E13" si="0">D9*B9</f>
        <v>0</v>
      </c>
      <c r="F9"/>
      <c r="G9"/>
    </row>
    <row r="10" spans="1:7" ht="27.9" customHeight="1" x14ac:dyDescent="0.2">
      <c r="A10" s="44"/>
      <c r="B10" s="38"/>
      <c r="C10" s="39"/>
      <c r="D10" s="46"/>
      <c r="E10" s="46">
        <f t="shared" si="0"/>
        <v>0</v>
      </c>
      <c r="F10"/>
      <c r="G10"/>
    </row>
    <row r="11" spans="1:7" ht="27.9" customHeight="1" x14ac:dyDescent="0.2">
      <c r="A11" s="44"/>
      <c r="B11" s="38"/>
      <c r="C11" s="39"/>
      <c r="D11" s="46"/>
      <c r="E11" s="46">
        <f t="shared" si="0"/>
        <v>0</v>
      </c>
      <c r="F11"/>
      <c r="G11"/>
    </row>
    <row r="12" spans="1:7" ht="27.9" customHeight="1" x14ac:dyDescent="0.2">
      <c r="A12" s="44"/>
      <c r="B12" s="38"/>
      <c r="C12" s="39"/>
      <c r="D12" s="46"/>
      <c r="E12" s="46">
        <f t="shared" si="0"/>
        <v>0</v>
      </c>
      <c r="F12"/>
      <c r="G12"/>
    </row>
    <row r="13" spans="1:7" ht="27.9" customHeight="1" x14ac:dyDescent="0.2">
      <c r="A13" s="44"/>
      <c r="B13" s="38"/>
      <c r="C13" s="39"/>
      <c r="D13" s="46"/>
      <c r="E13" s="46">
        <f t="shared" si="0"/>
        <v>0</v>
      </c>
      <c r="F13"/>
      <c r="G13"/>
    </row>
    <row r="14" spans="1:7" ht="27.9" customHeight="1" x14ac:dyDescent="0.2">
      <c r="A14" s="12"/>
      <c r="B14" s="8"/>
      <c r="C14" s="13"/>
      <c r="D14" s="9"/>
      <c r="E14" s="9"/>
      <c r="F14"/>
      <c r="G14"/>
    </row>
    <row r="15" spans="1:7" ht="27.9" customHeight="1" x14ac:dyDescent="0.2">
      <c r="A15" s="10" t="s">
        <v>8</v>
      </c>
      <c r="B15" s="8"/>
      <c r="C15" s="8"/>
      <c r="D15" s="9"/>
      <c r="E15" s="9">
        <f>SUM(E9:E14)</f>
        <v>0</v>
      </c>
      <c r="F15"/>
      <c r="G15"/>
    </row>
    <row r="16" spans="1:7" ht="27.9" customHeight="1" x14ac:dyDescent="0.2">
      <c r="A16" s="10" t="s">
        <v>2</v>
      </c>
      <c r="B16" s="8"/>
      <c r="C16" s="8"/>
      <c r="D16" s="9"/>
      <c r="E16" s="9">
        <f>E15*10%</f>
        <v>0</v>
      </c>
      <c r="F16"/>
      <c r="G16"/>
    </row>
    <row r="17" spans="1:7" ht="27.9" customHeight="1" x14ac:dyDescent="0.2">
      <c r="A17" s="10" t="s">
        <v>9</v>
      </c>
      <c r="B17" s="8"/>
      <c r="C17" s="8"/>
      <c r="D17" s="9"/>
      <c r="E17" s="9">
        <f>E16+E15</f>
        <v>0</v>
      </c>
    </row>
    <row r="18" spans="1:7" ht="29.25" customHeight="1" x14ac:dyDescent="0.2"/>
    <row r="19" spans="1:7" s="1" customFormat="1" ht="20.100000000000001" customHeight="1" x14ac:dyDescent="0.2">
      <c r="A19" s="14" t="s">
        <v>4</v>
      </c>
      <c r="B19" s="14" t="s">
        <v>0</v>
      </c>
      <c r="C19" s="14" t="s">
        <v>5</v>
      </c>
      <c r="D19" s="14" t="s">
        <v>1</v>
      </c>
      <c r="E19" s="14" t="s">
        <v>3</v>
      </c>
    </row>
    <row r="20" spans="1:7" ht="27.9" customHeight="1" x14ac:dyDescent="0.2">
      <c r="A20" s="43" t="s">
        <v>33</v>
      </c>
      <c r="B20" s="36"/>
      <c r="C20" s="36"/>
      <c r="D20" s="8"/>
      <c r="E20" s="8"/>
      <c r="F20"/>
      <c r="G20"/>
    </row>
    <row r="21" spans="1:7" ht="27.9" customHeight="1" x14ac:dyDescent="0.2">
      <c r="A21" s="44" t="s">
        <v>35</v>
      </c>
      <c r="B21" s="38">
        <v>63</v>
      </c>
      <c r="C21" s="39" t="s">
        <v>13</v>
      </c>
      <c r="D21" s="9"/>
      <c r="E21" s="9">
        <f>D21*B21</f>
        <v>0</v>
      </c>
      <c r="F21"/>
      <c r="G21"/>
    </row>
    <row r="22" spans="1:7" ht="27.9" customHeight="1" x14ac:dyDescent="0.2">
      <c r="A22" s="45" t="s">
        <v>15</v>
      </c>
      <c r="B22" s="36"/>
      <c r="C22" s="37"/>
      <c r="D22" s="9"/>
      <c r="E22" s="9"/>
      <c r="F22"/>
      <c r="G22"/>
    </row>
    <row r="23" spans="1:7" ht="27.9" customHeight="1" x14ac:dyDescent="0.2">
      <c r="A23" s="10" t="s">
        <v>8</v>
      </c>
      <c r="B23" s="8"/>
      <c r="C23" s="8"/>
      <c r="D23" s="9"/>
      <c r="E23" s="9">
        <f>SUM(E21:E22)</f>
        <v>0</v>
      </c>
      <c r="F23"/>
      <c r="G23"/>
    </row>
    <row r="24" spans="1:7" ht="27.9" customHeight="1" x14ac:dyDescent="0.2">
      <c r="A24" s="10" t="s">
        <v>2</v>
      </c>
      <c r="B24" s="8"/>
      <c r="C24" s="8"/>
      <c r="D24" s="9"/>
      <c r="E24" s="9">
        <f>E23*10%</f>
        <v>0</v>
      </c>
      <c r="F24"/>
      <c r="G24"/>
    </row>
    <row r="25" spans="1:7" ht="27.9" customHeight="1" x14ac:dyDescent="0.2">
      <c r="A25" s="10" t="s">
        <v>9</v>
      </c>
      <c r="B25" s="8"/>
      <c r="C25" s="8"/>
      <c r="D25" s="9"/>
      <c r="E25" s="9">
        <f>E24+E23</f>
        <v>0</v>
      </c>
    </row>
  </sheetData>
  <mergeCells count="1">
    <mergeCell ref="A4:E4"/>
  </mergeCells>
  <phoneticPr fontId="1"/>
  <pageMargins left="0.98" right="0.5600000000000000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3D86-0E0C-4488-9C6B-6A3126E0B90A}">
  <sheetPr>
    <pageSetUpPr fitToPage="1"/>
  </sheetPr>
  <dimension ref="A1:G25"/>
  <sheetViews>
    <sheetView zoomScaleNormal="100" workbookViewId="0">
      <selection activeCell="D9" sqref="D9"/>
    </sheetView>
  </sheetViews>
  <sheetFormatPr defaultRowHeight="13.2" x14ac:dyDescent="0.2"/>
  <cols>
    <col min="1" max="1" width="50.6640625" style="1" customWidth="1"/>
    <col min="2" max="3" width="6.6640625" style="1" customWidth="1"/>
    <col min="4" max="4" width="16.6640625" style="1" customWidth="1"/>
    <col min="5" max="5" width="16.6640625" style="2" customWidth="1"/>
    <col min="6" max="6" width="4.6640625" style="2" customWidth="1"/>
    <col min="7" max="7" width="9.109375" style="2" bestFit="1" customWidth="1"/>
  </cols>
  <sheetData>
    <row r="1" spans="1:7" ht="13.2" customHeight="1" x14ac:dyDescent="0.2"/>
    <row r="2" spans="1:7" ht="13.2" customHeight="1" x14ac:dyDescent="0.2">
      <c r="E2" s="16"/>
    </row>
    <row r="3" spans="1:7" ht="13.2" customHeight="1" x14ac:dyDescent="0.2">
      <c r="A3" s="4"/>
      <c r="B3" s="4"/>
      <c r="C3" s="4"/>
      <c r="D3" s="4"/>
      <c r="E3" s="11"/>
    </row>
    <row r="4" spans="1:7" ht="19.2" x14ac:dyDescent="0.2">
      <c r="A4" s="60" t="s">
        <v>38</v>
      </c>
      <c r="B4" s="61"/>
      <c r="C4" s="61"/>
      <c r="D4" s="61"/>
      <c r="E4" s="61"/>
      <c r="F4" s="3"/>
      <c r="G4" s="3"/>
    </row>
    <row r="5" spans="1:7" ht="13.2" customHeight="1" x14ac:dyDescent="0.2">
      <c r="A5" s="40"/>
      <c r="B5" s="41"/>
      <c r="C5" s="41"/>
      <c r="D5" s="41"/>
      <c r="E5" s="17"/>
      <c r="F5" s="3"/>
      <c r="G5" s="3"/>
    </row>
    <row r="6" spans="1:7" ht="13.2" customHeight="1" x14ac:dyDescent="0.2">
      <c r="A6" s="4"/>
      <c r="B6" s="4"/>
      <c r="C6" s="4"/>
      <c r="D6" s="4"/>
      <c r="E6" s="7"/>
    </row>
    <row r="7" spans="1:7" s="1" customFormat="1" ht="20.100000000000001" customHeight="1" x14ac:dyDescent="0.2">
      <c r="A7" s="14" t="s">
        <v>4</v>
      </c>
      <c r="B7" s="14" t="s">
        <v>0</v>
      </c>
      <c r="C7" s="14" t="s">
        <v>5</v>
      </c>
      <c r="D7" s="14" t="s">
        <v>1</v>
      </c>
      <c r="E7" s="14" t="s">
        <v>3</v>
      </c>
    </row>
    <row r="8" spans="1:7" ht="27.9" customHeight="1" x14ac:dyDescent="0.2">
      <c r="A8" s="43" t="s">
        <v>30</v>
      </c>
      <c r="B8" s="38"/>
      <c r="C8" s="38"/>
      <c r="D8" s="38"/>
      <c r="E8" s="38"/>
      <c r="F8"/>
      <c r="G8"/>
    </row>
    <row r="9" spans="1:7" ht="27.9" customHeight="1" x14ac:dyDescent="0.2">
      <c r="A9" s="44" t="s">
        <v>16</v>
      </c>
      <c r="B9" s="38">
        <v>1</v>
      </c>
      <c r="C9" s="39" t="s">
        <v>17</v>
      </c>
      <c r="D9" s="46"/>
      <c r="E9" s="46">
        <f t="shared" ref="E9:E13" si="0">D9*B9</f>
        <v>0</v>
      </c>
      <c r="F9"/>
      <c r="G9"/>
    </row>
    <row r="10" spans="1:7" ht="27.9" customHeight="1" x14ac:dyDescent="0.2">
      <c r="A10" s="44" t="s">
        <v>18</v>
      </c>
      <c r="B10" s="38">
        <v>1</v>
      </c>
      <c r="C10" s="39" t="s">
        <v>17</v>
      </c>
      <c r="D10" s="46"/>
      <c r="E10" s="46">
        <f t="shared" si="0"/>
        <v>0</v>
      </c>
      <c r="F10"/>
      <c r="G10"/>
    </row>
    <row r="11" spans="1:7" ht="27.9" customHeight="1" x14ac:dyDescent="0.2">
      <c r="A11" s="44" t="s">
        <v>19</v>
      </c>
      <c r="B11" s="38">
        <v>1</v>
      </c>
      <c r="C11" s="39" t="s">
        <v>17</v>
      </c>
      <c r="D11" s="46"/>
      <c r="E11" s="46">
        <f t="shared" si="0"/>
        <v>0</v>
      </c>
      <c r="F11"/>
      <c r="G11"/>
    </row>
    <row r="12" spans="1:7" ht="27.9" customHeight="1" x14ac:dyDescent="0.2">
      <c r="A12" s="44" t="s">
        <v>20</v>
      </c>
      <c r="B12" s="38">
        <v>1</v>
      </c>
      <c r="C12" s="39" t="s">
        <v>17</v>
      </c>
      <c r="D12" s="46"/>
      <c r="E12" s="46">
        <f t="shared" si="0"/>
        <v>0</v>
      </c>
      <c r="F12"/>
      <c r="G12"/>
    </row>
    <row r="13" spans="1:7" ht="27.9" customHeight="1" x14ac:dyDescent="0.2">
      <c r="A13" s="44" t="s">
        <v>21</v>
      </c>
      <c r="B13" s="38">
        <v>1</v>
      </c>
      <c r="C13" s="39" t="s">
        <v>17</v>
      </c>
      <c r="D13" s="46"/>
      <c r="E13" s="46">
        <f t="shared" si="0"/>
        <v>0</v>
      </c>
      <c r="F13"/>
      <c r="G13"/>
    </row>
    <row r="14" spans="1:7" ht="27.9" customHeight="1" x14ac:dyDescent="0.2">
      <c r="A14" s="12"/>
      <c r="B14" s="8"/>
      <c r="C14" s="13"/>
      <c r="D14" s="9"/>
      <c r="E14" s="9"/>
      <c r="F14"/>
      <c r="G14"/>
    </row>
    <row r="15" spans="1:7" ht="27.9" customHeight="1" x14ac:dyDescent="0.2">
      <c r="A15" s="10" t="s">
        <v>8</v>
      </c>
      <c r="B15" s="8"/>
      <c r="C15" s="8"/>
      <c r="D15" s="9"/>
      <c r="E15" s="9">
        <f>SUM(E9:E14)</f>
        <v>0</v>
      </c>
      <c r="F15"/>
      <c r="G15"/>
    </row>
    <row r="16" spans="1:7" ht="27.9" customHeight="1" x14ac:dyDescent="0.2">
      <c r="A16" s="10" t="s">
        <v>2</v>
      </c>
      <c r="B16" s="8"/>
      <c r="C16" s="8"/>
      <c r="D16" s="9"/>
      <c r="E16" s="9">
        <f>E15*10%</f>
        <v>0</v>
      </c>
      <c r="F16"/>
      <c r="G16"/>
    </row>
    <row r="17" spans="1:7" ht="27.9" customHeight="1" x14ac:dyDescent="0.2">
      <c r="A17" s="10" t="s">
        <v>9</v>
      </c>
      <c r="B17" s="8"/>
      <c r="C17" s="8"/>
      <c r="D17" s="9"/>
      <c r="E17" s="9">
        <f>E16+E15</f>
        <v>0</v>
      </c>
    </row>
    <row r="18" spans="1:7" ht="29.25" customHeight="1" x14ac:dyDescent="0.2"/>
    <row r="19" spans="1:7" s="1" customFormat="1" ht="20.100000000000001" customHeight="1" x14ac:dyDescent="0.2">
      <c r="A19" s="14" t="s">
        <v>4</v>
      </c>
      <c r="B19" s="14" t="s">
        <v>0</v>
      </c>
      <c r="C19" s="14" t="s">
        <v>5</v>
      </c>
      <c r="D19" s="14" t="s">
        <v>1</v>
      </c>
      <c r="E19" s="14" t="s">
        <v>3</v>
      </c>
    </row>
    <row r="20" spans="1:7" ht="27.9" customHeight="1" x14ac:dyDescent="0.2">
      <c r="A20" s="43" t="s">
        <v>32</v>
      </c>
      <c r="B20" s="36"/>
      <c r="C20" s="36"/>
      <c r="D20" s="8"/>
      <c r="E20" s="8"/>
      <c r="F20"/>
      <c r="G20"/>
    </row>
    <row r="21" spans="1:7" ht="27.9" customHeight="1" x14ac:dyDescent="0.2">
      <c r="A21" s="44" t="s">
        <v>35</v>
      </c>
      <c r="B21" s="38">
        <v>63</v>
      </c>
      <c r="C21" s="39" t="s">
        <v>13</v>
      </c>
      <c r="D21" s="9"/>
      <c r="E21" s="9">
        <f>D21*B21</f>
        <v>0</v>
      </c>
      <c r="F21"/>
      <c r="G21"/>
    </row>
    <row r="22" spans="1:7" ht="27.9" customHeight="1" x14ac:dyDescent="0.2">
      <c r="A22" s="45" t="s">
        <v>15</v>
      </c>
      <c r="B22" s="36"/>
      <c r="C22" s="37"/>
      <c r="D22" s="9"/>
      <c r="E22" s="9"/>
      <c r="F22"/>
      <c r="G22"/>
    </row>
    <row r="23" spans="1:7" ht="27.9" customHeight="1" x14ac:dyDescent="0.2">
      <c r="A23" s="10" t="s">
        <v>8</v>
      </c>
      <c r="B23" s="8"/>
      <c r="C23" s="8"/>
      <c r="D23" s="9"/>
      <c r="E23" s="9">
        <f>SUM(E21:E22)</f>
        <v>0</v>
      </c>
      <c r="F23"/>
      <c r="G23"/>
    </row>
    <row r="24" spans="1:7" ht="27.9" customHeight="1" x14ac:dyDescent="0.2">
      <c r="A24" s="10" t="s">
        <v>2</v>
      </c>
      <c r="B24" s="8"/>
      <c r="C24" s="8"/>
      <c r="D24" s="9"/>
      <c r="E24" s="9">
        <f>E23*10%</f>
        <v>0</v>
      </c>
      <c r="F24"/>
      <c r="G24"/>
    </row>
    <row r="25" spans="1:7" ht="27.9" customHeight="1" x14ac:dyDescent="0.2">
      <c r="A25" s="10" t="s">
        <v>9</v>
      </c>
      <c r="B25" s="8"/>
      <c r="C25" s="8"/>
      <c r="D25" s="9"/>
      <c r="E25" s="9">
        <f>E24+E23</f>
        <v>0</v>
      </c>
    </row>
  </sheetData>
  <mergeCells count="1">
    <mergeCell ref="A4:E4"/>
  </mergeCells>
  <phoneticPr fontId="1"/>
  <pageMargins left="0.98" right="0.56000000000000005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見積書</vt:lpstr>
      <vt:lpstr>見積明細書</vt:lpstr>
      <vt:lpstr>【記入例】見積明細書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2024-12-11T04:56:52Z</cp:lastPrinted>
  <dcterms:modified xsi:type="dcterms:W3CDTF">2025-01-17T00:46:44Z</dcterms:modified>
</cp:coreProperties>
</file>