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４年度\05印刷用原稿作成\"/>
    </mc:Choice>
  </mc:AlternateContent>
  <bookViews>
    <workbookView xWindow="0" yWindow="0" windowWidth="20490" windowHeight="6780" tabRatio="787"/>
  </bookViews>
  <sheets>
    <sheet name="90.91" sheetId="18" r:id="rId1"/>
    <sheet name="92(1)(2)" sheetId="9" r:id="rId2"/>
    <sheet name="92(3)(4)" sheetId="10" r:id="rId3"/>
    <sheet name="92(5)(6)" sheetId="11" r:id="rId4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'90.91'!$A$1:$BD$33</definedName>
    <definedName name="_xlnm.Print_Area" localSheetId="2">'92(3)(4)'!$A$1:$S$29</definedName>
    <definedName name="_xlnm.Print_Area" localSheetId="3">'92(5)(6)'!$A$1:$S$32</definedName>
    <definedName name="Rangai0">#REF!</definedName>
    <definedName name="Title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N15" i="9" l="1"/>
  <c r="R15" i="9"/>
  <c r="P15" i="9"/>
  <c r="R13" i="9" l="1"/>
  <c r="P13" i="9"/>
  <c r="N13" i="9"/>
  <c r="R12" i="9"/>
  <c r="P12" i="9"/>
  <c r="N12" i="9"/>
  <c r="R11" i="9"/>
  <c r="P11" i="9"/>
  <c r="N11" i="9"/>
  <c r="R10" i="9"/>
  <c r="P10" i="9"/>
  <c r="N10" i="9"/>
  <c r="R9" i="9"/>
  <c r="P9" i="9"/>
  <c r="N9" i="9"/>
  <c r="R8" i="9"/>
  <c r="P8" i="9"/>
  <c r="N8" i="9"/>
  <c r="R7" i="9"/>
  <c r="P7" i="9"/>
  <c r="N7" i="9"/>
</calcChain>
</file>

<file path=xl/sharedStrings.xml><?xml version="1.0" encoding="utf-8"?>
<sst xmlns="http://schemas.openxmlformats.org/spreadsheetml/2006/main" count="361" uniqueCount="157">
  <si>
    <t>総　　数</t>
    <rPh sb="0" eb="4">
      <t>ソウスウ</t>
    </rPh>
    <phoneticPr fontId="3"/>
  </si>
  <si>
    <t>16. 選　　　挙</t>
    <rPh sb="4" eb="9">
      <t>センキョ</t>
    </rPh>
    <phoneticPr fontId="3"/>
  </si>
  <si>
    <t>（各年9月2日現在）</t>
  </si>
  <si>
    <t>年　　　　次</t>
    <rPh sb="0" eb="6">
      <t>ネンジ</t>
    </rPh>
    <phoneticPr fontId="3"/>
  </si>
  <si>
    <t>総　　　　　数</t>
    <rPh sb="0" eb="7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</si>
  <si>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</si>
  <si>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</si>
  <si>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資料　選挙管理委員会事務局</t>
  </si>
  <si>
    <t>投票区</t>
    <rPh sb="0" eb="2">
      <t>トウヒョウ</t>
    </rPh>
    <rPh sb="2" eb="3">
      <t>ク</t>
    </rPh>
    <phoneticPr fontId="3"/>
  </si>
  <si>
    <t>投    票    所</t>
    <rPh sb="0" eb="11">
      <t>トウヒョウジョ</t>
    </rPh>
    <phoneticPr fontId="3"/>
  </si>
  <si>
    <t>総 数</t>
    <rPh sb="0" eb="3">
      <t>ソウスウ</t>
    </rPh>
    <phoneticPr fontId="3"/>
  </si>
  <si>
    <t>投　　票　　所</t>
    <rPh sb="0" eb="7">
      <t>トウヒョウジョ</t>
    </rPh>
    <phoneticPr fontId="3"/>
  </si>
  <si>
    <t>総  数</t>
  </si>
  <si>
    <t>第  １</t>
  </si>
  <si>
    <t>第１５</t>
  </si>
  <si>
    <t>第  ２</t>
  </si>
  <si>
    <t>第１６</t>
  </si>
  <si>
    <t>第  ３</t>
  </si>
  <si>
    <t>第１７</t>
  </si>
  <si>
    <t>中島中部自治会館</t>
    <rPh sb="0" eb="2">
      <t>ナカジマ</t>
    </rPh>
    <rPh sb="2" eb="4">
      <t>チュウブ</t>
    </rPh>
    <rPh sb="4" eb="6">
      <t>ジチ</t>
    </rPh>
    <rPh sb="6" eb="8">
      <t>カイカン</t>
    </rPh>
    <phoneticPr fontId="3"/>
  </si>
  <si>
    <t>第  ４</t>
  </si>
  <si>
    <t>第１８</t>
  </si>
  <si>
    <t>糸川自治会館</t>
    <rPh sb="0" eb="2">
      <t>イトガワ</t>
    </rPh>
    <rPh sb="2" eb="5">
      <t>ジチカイ</t>
    </rPh>
    <rPh sb="5" eb="6">
      <t>ヤカタ</t>
    </rPh>
    <phoneticPr fontId="3"/>
  </si>
  <si>
    <t>第  ５</t>
  </si>
  <si>
    <t>第１９</t>
  </si>
  <si>
    <t>第  ６</t>
  </si>
  <si>
    <t>北子安自治会館</t>
    <rPh sb="0" eb="3">
      <t>キタコヤス</t>
    </rPh>
    <rPh sb="3" eb="5">
      <t>ジチ</t>
    </rPh>
    <rPh sb="5" eb="7">
      <t>カイカン</t>
    </rPh>
    <phoneticPr fontId="3"/>
  </si>
  <si>
    <t>第２０</t>
  </si>
  <si>
    <t>第  ７</t>
  </si>
  <si>
    <t>第２１</t>
  </si>
  <si>
    <t>第  ８</t>
  </si>
  <si>
    <t>第２２</t>
  </si>
  <si>
    <t>鹿野山自治会館</t>
    <rPh sb="3" eb="5">
      <t>ジチ</t>
    </rPh>
    <rPh sb="5" eb="7">
      <t>カイカン</t>
    </rPh>
    <phoneticPr fontId="3"/>
  </si>
  <si>
    <t>第  ９</t>
  </si>
  <si>
    <t>第２３</t>
  </si>
  <si>
    <t>小櫃公民館</t>
    <rPh sb="0" eb="2">
      <t>オビツ</t>
    </rPh>
    <rPh sb="2" eb="5">
      <t>コウミンカン</t>
    </rPh>
    <phoneticPr fontId="3"/>
  </si>
  <si>
    <t>第１０</t>
  </si>
  <si>
    <t>第２４</t>
  </si>
  <si>
    <t>第１１</t>
  </si>
  <si>
    <t>第２５</t>
  </si>
  <si>
    <t>松丘ｺﾐｭﾆﾃｨｾﾝﾀｰ</t>
    <rPh sb="0" eb="1">
      <t>マツ</t>
    </rPh>
    <rPh sb="1" eb="2">
      <t>オカ</t>
    </rPh>
    <phoneticPr fontId="3"/>
  </si>
  <si>
    <t>第１２</t>
  </si>
  <si>
    <t>第２６</t>
  </si>
  <si>
    <t>亀山ｺﾐｭﾆﾃｨｾﾝﾀｰ</t>
    <rPh sb="0" eb="2">
      <t>カメヤマ</t>
    </rPh>
    <phoneticPr fontId="3"/>
  </si>
  <si>
    <t>第１３</t>
  </si>
  <si>
    <t>(1)　市　　長　　選　　挙</t>
    <rPh sb="4" eb="8">
      <t>シチョウ</t>
    </rPh>
    <rPh sb="10" eb="14">
      <t>センキョ</t>
    </rPh>
    <phoneticPr fontId="3"/>
  </si>
  <si>
    <t>執 行 年 月 日</t>
    <rPh sb="0" eb="3">
      <t>シッコウ</t>
    </rPh>
    <rPh sb="4" eb="9">
      <t>ネンガッピ</t>
    </rPh>
    <phoneticPr fontId="3"/>
  </si>
  <si>
    <t>当　日　有　権　者　数</t>
    <rPh sb="0" eb="3">
      <t>トウジツ</t>
    </rPh>
    <rPh sb="4" eb="9">
      <t>ユウケンシャ</t>
    </rPh>
    <rPh sb="10" eb="11">
      <t>スウ</t>
    </rPh>
    <phoneticPr fontId="3"/>
  </si>
  <si>
    <t>投　　票　　者　　数</t>
    <rPh sb="0" eb="7">
      <t>トウヒョウシャ</t>
    </rPh>
    <rPh sb="9" eb="10">
      <t>スウ</t>
    </rPh>
    <phoneticPr fontId="3"/>
  </si>
  <si>
    <t>投　　　　票　　　　率</t>
    <rPh sb="0" eb="11">
      <t>トウヒョウリツ</t>
    </rPh>
    <phoneticPr fontId="3"/>
  </si>
  <si>
    <t>総   数</t>
    <rPh sb="0" eb="5">
      <t>ソウスウ</t>
    </rPh>
    <phoneticPr fontId="3"/>
  </si>
  <si>
    <t>人</t>
    <rPh sb="0" eb="1">
      <t>ヒト</t>
    </rPh>
    <phoneticPr fontId="3"/>
  </si>
  <si>
    <t>％</t>
    <phoneticPr fontId="3"/>
  </si>
  <si>
    <t xml:space="preserve">      61年10月12日</t>
  </si>
  <si>
    <t xml:space="preserve">       6年10月16日</t>
  </si>
  <si>
    <t xml:space="preserve">      10年10月18日</t>
  </si>
  <si>
    <t xml:space="preserve">      14年10月27日</t>
  </si>
  <si>
    <t xml:space="preserve">      18年10月22日</t>
    <rPh sb="8" eb="9">
      <t>ネン</t>
    </rPh>
    <rPh sb="11" eb="12">
      <t>ガツ</t>
    </rPh>
    <rPh sb="14" eb="15">
      <t>ニチ</t>
    </rPh>
    <phoneticPr fontId="4"/>
  </si>
  <si>
    <t xml:space="preserve">      22年10月24日</t>
    <rPh sb="8" eb="9">
      <t>ネン</t>
    </rPh>
    <rPh sb="11" eb="12">
      <t>ガツ</t>
    </rPh>
    <rPh sb="14" eb="15">
      <t>ニチ</t>
    </rPh>
    <phoneticPr fontId="4"/>
  </si>
  <si>
    <t xml:space="preserve">  資料　選挙管理委員会事務局</t>
  </si>
  <si>
    <t>(2)  市 議 会 議 員 選 挙</t>
    <rPh sb="5" eb="10">
      <t>シギカイ</t>
    </rPh>
    <rPh sb="11" eb="14">
      <t>ギイン</t>
    </rPh>
    <rPh sb="15" eb="18">
      <t>センキョ</t>
    </rPh>
    <phoneticPr fontId="3"/>
  </si>
  <si>
    <t>　　　 6年10月16日
　　　（補欠選挙）</t>
    <rPh sb="5" eb="6">
      <t>ネン</t>
    </rPh>
    <rPh sb="8" eb="9">
      <t>ガツ</t>
    </rPh>
    <rPh sb="11" eb="12">
      <t>ニチ</t>
    </rPh>
    <rPh sb="17" eb="19">
      <t>ホケツ</t>
    </rPh>
    <rPh sb="19" eb="21">
      <t>センキョ</t>
    </rPh>
    <phoneticPr fontId="4"/>
  </si>
  <si>
    <t xml:space="preserve">       7年 9月24日</t>
  </si>
  <si>
    <t xml:space="preserve">      11年 9月19日</t>
  </si>
  <si>
    <t>　　　15年 9月21日</t>
  </si>
  <si>
    <t>　　　18年10月22日
　　　（補欠選挙）</t>
    <rPh sb="5" eb="6">
      <t>ネン</t>
    </rPh>
    <rPh sb="8" eb="9">
      <t>ガツ</t>
    </rPh>
    <rPh sb="11" eb="12">
      <t>ニチ</t>
    </rPh>
    <rPh sb="17" eb="19">
      <t>ホケツ</t>
    </rPh>
    <rPh sb="19" eb="21">
      <t>センキョ</t>
    </rPh>
    <phoneticPr fontId="4"/>
  </si>
  <si>
    <t>　　　19年 9月23日</t>
    <rPh sb="5" eb="6">
      <t>ネン</t>
    </rPh>
    <rPh sb="8" eb="9">
      <t>ガツ</t>
    </rPh>
    <rPh sb="11" eb="12">
      <t>ニチ</t>
    </rPh>
    <phoneticPr fontId="4"/>
  </si>
  <si>
    <t xml:space="preserve">       9年 3月16日</t>
  </si>
  <si>
    <t xml:space="preserve">      13年 3月25日</t>
  </si>
  <si>
    <t xml:space="preserve">      17年 3月13日</t>
  </si>
  <si>
    <t>(4)  県 議 会 議 員 選 挙</t>
    <rPh sb="5" eb="6">
      <t>ケン</t>
    </rPh>
    <rPh sb="7" eb="10">
      <t>ギカイ</t>
    </rPh>
    <rPh sb="11" eb="14">
      <t>ギイン</t>
    </rPh>
    <rPh sb="15" eb="18">
      <t>センキョ</t>
    </rPh>
    <phoneticPr fontId="3"/>
  </si>
  <si>
    <t xml:space="preserve">       7年 4月 9日</t>
  </si>
  <si>
    <t xml:space="preserve">      11年 4月11日</t>
  </si>
  <si>
    <t>　　　15年 4月13日</t>
  </si>
  <si>
    <t>　　　19年 4月 8日</t>
    <rPh sb="5" eb="6">
      <t>ネン</t>
    </rPh>
    <rPh sb="8" eb="9">
      <t>ガツ</t>
    </rPh>
    <rPh sb="11" eb="12">
      <t>ニチ</t>
    </rPh>
    <phoneticPr fontId="4"/>
  </si>
  <si>
    <t xml:space="preserve">      23年 4月10日</t>
    <rPh sb="8" eb="9">
      <t>ネン</t>
    </rPh>
    <rPh sb="11" eb="12">
      <t>ガツ</t>
    </rPh>
    <rPh sb="14" eb="15">
      <t>ニチ</t>
    </rPh>
    <phoneticPr fontId="2"/>
  </si>
  <si>
    <t xml:space="preserve">       8年10月20日</t>
  </si>
  <si>
    <t xml:space="preserve">      12年 6月25日</t>
  </si>
  <si>
    <t>　　　15年11月 9日</t>
  </si>
  <si>
    <t>　　　17年 9月11日</t>
  </si>
  <si>
    <t>(6)  参 議 院 議 員 選 挙</t>
    <rPh sb="5" eb="6">
      <t>サン</t>
    </rPh>
    <rPh sb="6" eb="10">
      <t>シュウギイン</t>
    </rPh>
    <rPh sb="11" eb="14">
      <t>ギイン</t>
    </rPh>
    <rPh sb="15" eb="18">
      <t>センキョ</t>
    </rPh>
    <phoneticPr fontId="3"/>
  </si>
  <si>
    <t xml:space="preserve">      10年 7月12日</t>
  </si>
  <si>
    <t xml:space="preserve">      13年 7月29日</t>
  </si>
  <si>
    <t xml:space="preserve">      16年 7月11日</t>
    <rPh sb="8" eb="9">
      <t>ネン</t>
    </rPh>
    <rPh sb="11" eb="12">
      <t>ガツ</t>
    </rPh>
    <rPh sb="14" eb="15">
      <t>ニチ</t>
    </rPh>
    <phoneticPr fontId="4"/>
  </si>
  <si>
    <t xml:space="preserve">      19年 7月29日</t>
    <rPh sb="8" eb="9">
      <t>ネン</t>
    </rPh>
    <rPh sb="11" eb="12">
      <t>ガツ</t>
    </rPh>
    <rPh sb="14" eb="15">
      <t>ニチ</t>
    </rPh>
    <phoneticPr fontId="4"/>
  </si>
  <si>
    <t xml:space="preserve">      22年 7月11日</t>
    <rPh sb="8" eb="9">
      <t>ネン</t>
    </rPh>
    <rPh sb="11" eb="12">
      <t>ガツ</t>
    </rPh>
    <rPh sb="14" eb="15">
      <t>ニチ</t>
    </rPh>
    <phoneticPr fontId="4"/>
  </si>
  <si>
    <t>(5)  衆 議 院 議 員 選 挙</t>
    <rPh sb="5" eb="6">
      <t>シュウ</t>
    </rPh>
    <rPh sb="7" eb="8">
      <t>ギ</t>
    </rPh>
    <rPh sb="9" eb="10">
      <t>イン</t>
    </rPh>
    <rPh sb="11" eb="12">
      <t>ギ</t>
    </rPh>
    <rPh sb="13" eb="14">
      <t>イン</t>
    </rPh>
    <rPh sb="15" eb="16">
      <t>セン</t>
    </rPh>
    <rPh sb="17" eb="18">
      <t>キョ</t>
    </rPh>
    <phoneticPr fontId="3"/>
  </si>
  <si>
    <t>周西小学校体育館</t>
    <rPh sb="5" eb="8">
      <t>タイイクカン</t>
    </rPh>
    <phoneticPr fontId="2"/>
  </si>
  <si>
    <t>-</t>
    <phoneticPr fontId="2"/>
  </si>
  <si>
    <t xml:space="preserve">  資料　選挙管理委員会事務局</t>
    <phoneticPr fontId="2"/>
  </si>
  <si>
    <t>　　　22年10月24日
　　　（補欠選挙）</t>
    <rPh sb="5" eb="6">
      <t>ネン</t>
    </rPh>
    <rPh sb="8" eb="9">
      <t>ガツ</t>
    </rPh>
    <rPh sb="11" eb="12">
      <t>ニチ</t>
    </rPh>
    <rPh sb="17" eb="19">
      <t>ホケツ</t>
    </rPh>
    <rPh sb="19" eb="21">
      <t>センキョ</t>
    </rPh>
    <phoneticPr fontId="4"/>
  </si>
  <si>
    <t xml:space="preserve"> 昭和57年10月24日</t>
    <phoneticPr fontId="2"/>
  </si>
  <si>
    <t xml:space="preserve"> 平成 2年10月24日</t>
    <phoneticPr fontId="2"/>
  </si>
  <si>
    <t xml:space="preserve"> 平成 3年 4月 7日</t>
    <phoneticPr fontId="2"/>
  </si>
  <si>
    <t xml:space="preserve"> 昭和62年 4月12日</t>
    <rPh sb="1" eb="3">
      <t>ショウワ</t>
    </rPh>
    <phoneticPr fontId="3"/>
  </si>
  <si>
    <t>(3)  県　知　事　選　挙　</t>
    <rPh sb="5" eb="6">
      <t>ケン</t>
    </rPh>
    <rPh sb="7" eb="10">
      <t>チジ</t>
    </rPh>
    <rPh sb="11" eb="14">
      <t>センキョ</t>
    </rPh>
    <phoneticPr fontId="3"/>
  </si>
  <si>
    <t xml:space="preserve">      25年 7月21日</t>
    <rPh sb="8" eb="9">
      <t>ネン</t>
    </rPh>
    <rPh sb="11" eb="12">
      <t>ガツ</t>
    </rPh>
    <rPh sb="14" eb="15">
      <t>ニチ</t>
    </rPh>
    <phoneticPr fontId="4"/>
  </si>
  <si>
    <t xml:space="preserve">      26年10月26日</t>
    <rPh sb="8" eb="9">
      <t>ネン</t>
    </rPh>
    <rPh sb="11" eb="12">
      <t>ガツ</t>
    </rPh>
    <rPh sb="14" eb="15">
      <t>ニチ</t>
    </rPh>
    <phoneticPr fontId="4"/>
  </si>
  <si>
    <t>-</t>
  </si>
  <si>
    <t>　　　23年 9月25日</t>
    <rPh sb="5" eb="6">
      <t>ネン</t>
    </rPh>
    <rPh sb="8" eb="9">
      <t>ガツ</t>
    </rPh>
    <rPh sb="11" eb="12">
      <t>ニチ</t>
    </rPh>
    <phoneticPr fontId="4"/>
  </si>
  <si>
    <t>　　　26年10月26日
　　　（補欠選挙）</t>
    <rPh sb="5" eb="6">
      <t>ネン</t>
    </rPh>
    <rPh sb="8" eb="9">
      <t>ガツ</t>
    </rPh>
    <rPh sb="11" eb="12">
      <t>ニチ</t>
    </rPh>
    <rPh sb="17" eb="19">
      <t>ホケツ</t>
    </rPh>
    <rPh sb="19" eb="21">
      <t>センキョ</t>
    </rPh>
    <phoneticPr fontId="4"/>
  </si>
  <si>
    <t>第１４</t>
    <phoneticPr fontId="3"/>
  </si>
  <si>
    <t>八重原中学校体育館</t>
    <phoneticPr fontId="3"/>
  </si>
  <si>
    <t>尾車自治会館</t>
    <phoneticPr fontId="3"/>
  </si>
  <si>
    <t>外箕輪小学校　　 多目的ﾎｰﾙ</t>
    <phoneticPr fontId="3"/>
  </si>
  <si>
    <t>貞元ｺﾐｭﾆﾃｨｾﾝﾀｰ</t>
    <phoneticPr fontId="3"/>
  </si>
  <si>
    <t>小糸公民館</t>
    <phoneticPr fontId="3"/>
  </si>
  <si>
    <t>君津台自治会館</t>
    <phoneticPr fontId="3"/>
  </si>
  <si>
    <t>坂田青年館</t>
    <phoneticPr fontId="3"/>
  </si>
  <si>
    <t>周西公民館</t>
    <phoneticPr fontId="3"/>
  </si>
  <si>
    <t>％</t>
    <phoneticPr fontId="3"/>
  </si>
  <si>
    <t xml:space="preserve"> 平成  3年 9月22日</t>
    <phoneticPr fontId="2"/>
  </si>
  <si>
    <t xml:space="preserve">      14年10月27日</t>
    <rPh sb="8" eb="9">
      <t>ネン</t>
    </rPh>
    <rPh sb="11" eb="12">
      <t>ガツ</t>
    </rPh>
    <rPh sb="14" eb="15">
      <t>ニチ</t>
    </rPh>
    <phoneticPr fontId="4"/>
  </si>
  <si>
    <t>神門自治会館</t>
    <rPh sb="2" eb="5">
      <t>ジチカイ</t>
    </rPh>
    <rPh sb="5" eb="6">
      <t>カン</t>
    </rPh>
    <phoneticPr fontId="3"/>
  </si>
  <si>
    <t>　　　（注）平成22年は立候補者1名のため、投票行為は発生していない。</t>
    <rPh sb="4" eb="5">
      <t>チュウ</t>
    </rPh>
    <rPh sb="10" eb="11">
      <t>ネン</t>
    </rPh>
    <rPh sb="12" eb="15">
      <t>リッコウホ</t>
    </rPh>
    <rPh sb="15" eb="16">
      <t>シャ</t>
    </rPh>
    <rPh sb="17" eb="18">
      <t>メイ</t>
    </rPh>
    <rPh sb="22" eb="24">
      <t>トウヒョウ</t>
    </rPh>
    <rPh sb="24" eb="26">
      <t>コウイ</t>
    </rPh>
    <rPh sb="27" eb="29">
      <t>ハッセイ</t>
    </rPh>
    <phoneticPr fontId="2"/>
  </si>
  <si>
    <t>　　　（注）平成26年は立候補者が定数の2名のため、投票行為は発生していない。</t>
    <rPh sb="4" eb="5">
      <t>チュウ</t>
    </rPh>
    <rPh sb="10" eb="11">
      <t>ネン</t>
    </rPh>
    <rPh sb="12" eb="15">
      <t>リッコウホ</t>
    </rPh>
    <rPh sb="15" eb="16">
      <t>シャ</t>
    </rPh>
    <rPh sb="17" eb="19">
      <t>テイスウ</t>
    </rPh>
    <rPh sb="21" eb="22">
      <t>メイ</t>
    </rPh>
    <rPh sb="26" eb="28">
      <t>トウヒョウ</t>
    </rPh>
    <rPh sb="28" eb="30">
      <t>コウイ</t>
    </rPh>
    <rPh sb="31" eb="33">
      <t>ハッセイ</t>
    </rPh>
    <phoneticPr fontId="2"/>
  </si>
  <si>
    <t>　　（注）平成23年、平成27年は立候補者が定数の2名のため、投票行為は発生していない。</t>
    <rPh sb="3" eb="4">
      <t>チュウ</t>
    </rPh>
    <rPh sb="11" eb="13">
      <t>ヘイセイ</t>
    </rPh>
    <rPh sb="15" eb="16">
      <t>ネン</t>
    </rPh>
    <rPh sb="22" eb="24">
      <t>テイスウ</t>
    </rPh>
    <phoneticPr fontId="2"/>
  </si>
  <si>
    <t xml:space="preserve">      25年 3月17日</t>
  </si>
  <si>
    <t xml:space="preserve"> 平成 7年 7月23日</t>
    <rPh sb="1" eb="3">
      <t>ヘイセイ</t>
    </rPh>
    <phoneticPr fontId="2"/>
  </si>
  <si>
    <t>　　　26年12月14日</t>
  </si>
  <si>
    <t>君津中学校体育館</t>
    <rPh sb="5" eb="8">
      <t>タイイクカン</t>
    </rPh>
    <phoneticPr fontId="3"/>
  </si>
  <si>
    <t>90. 永久選挙人名簿登録者数</t>
    <rPh sb="4" eb="6">
      <t>エイキュウ</t>
    </rPh>
    <rPh sb="6" eb="9">
      <t>センキョニン</t>
    </rPh>
    <rPh sb="9" eb="11">
      <t>メイボ</t>
    </rPh>
    <rPh sb="11" eb="14">
      <t>トウロクシャ</t>
    </rPh>
    <rPh sb="14" eb="15">
      <t>スウ</t>
    </rPh>
    <phoneticPr fontId="3"/>
  </si>
  <si>
    <t>91. 投票区別登録者数</t>
    <rPh sb="4" eb="6">
      <t>トウヒョウ</t>
    </rPh>
    <rPh sb="6" eb="8">
      <t>クベツ</t>
    </rPh>
    <rPh sb="8" eb="11">
      <t>トウロクシャ</t>
    </rPh>
    <rPh sb="11" eb="12">
      <t>スウ</t>
    </rPh>
    <phoneticPr fontId="3"/>
  </si>
  <si>
    <t>92. 選挙別投票者状況</t>
    <rPh sb="4" eb="6">
      <t>センキョ</t>
    </rPh>
    <rPh sb="6" eb="7">
      <t>ベツ</t>
    </rPh>
    <rPh sb="7" eb="10">
      <t>トウヒョウシャ</t>
    </rPh>
    <rPh sb="10" eb="12">
      <t>ジョウキョウ</t>
    </rPh>
    <phoneticPr fontId="3"/>
  </si>
  <si>
    <t>平成２９年</t>
    <rPh sb="4" eb="5">
      <t>ネン</t>
    </rPh>
    <phoneticPr fontId="3"/>
  </si>
  <si>
    <t xml:space="preserve">    30年10月14日</t>
    <phoneticPr fontId="2"/>
  </si>
  <si>
    <t>平成３０年</t>
    <rPh sb="4" eb="5">
      <t>ネン</t>
    </rPh>
    <phoneticPr fontId="3"/>
  </si>
  <si>
    <t>南子安小学校体育館</t>
    <rPh sb="6" eb="9">
      <t>タイイクカン</t>
    </rPh>
    <phoneticPr fontId="3"/>
  </si>
  <si>
    <t>平成30年から登録日が休日の場合、直後の休日以外の日を基準としている。</t>
    <rPh sb="0" eb="2">
      <t>ヘイセイ</t>
    </rPh>
    <rPh sb="4" eb="5">
      <t>ネン</t>
    </rPh>
    <rPh sb="7" eb="9">
      <t>トウロク</t>
    </rPh>
    <rPh sb="9" eb="10">
      <t>ビ</t>
    </rPh>
    <rPh sb="11" eb="13">
      <t>キュウジツ</t>
    </rPh>
    <rPh sb="14" eb="16">
      <t>バアイ</t>
    </rPh>
    <rPh sb="17" eb="19">
      <t>チョクゴ</t>
    </rPh>
    <rPh sb="20" eb="22">
      <t>キュウジツ</t>
    </rPh>
    <rPh sb="22" eb="24">
      <t>イガイ</t>
    </rPh>
    <rPh sb="25" eb="26">
      <t>ヒ</t>
    </rPh>
    <rPh sb="27" eb="29">
      <t>キジュン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</si>
  <si>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3"/>
  </si>
  <si>
    <t>八重原公民館</t>
    <phoneticPr fontId="2"/>
  </si>
  <si>
    <t>君津市役所１階ﾛﾋﾞｰ</t>
    <phoneticPr fontId="2"/>
  </si>
  <si>
    <t>周南公民館</t>
    <phoneticPr fontId="2"/>
  </si>
  <si>
    <t>上総地域交流ｾﾝﾀｰ</t>
    <rPh sb="0" eb="2">
      <t>カズサ</t>
    </rPh>
    <rPh sb="2" eb="4">
      <t>チイキ</t>
    </rPh>
    <rPh sb="4" eb="6">
      <t>コウリュウ</t>
    </rPh>
    <phoneticPr fontId="3"/>
  </si>
  <si>
    <t>清和公民館ﾎｰﾙ</t>
    <phoneticPr fontId="3"/>
  </si>
  <si>
    <t>　　　27年 9月13日</t>
    <phoneticPr fontId="4"/>
  </si>
  <si>
    <t>　令和元年 9月22日</t>
    <rPh sb="1" eb="3">
      <t>レイワ</t>
    </rPh>
    <rPh sb="3" eb="4">
      <t>ガン</t>
    </rPh>
    <rPh sb="4" eb="5">
      <t>ネン</t>
    </rPh>
    <rPh sb="7" eb="8">
      <t>ガツ</t>
    </rPh>
    <rPh sb="10" eb="11">
      <t>ニチ</t>
    </rPh>
    <phoneticPr fontId="4"/>
  </si>
  <si>
    <t xml:space="preserve">      27年 4月12日</t>
    <phoneticPr fontId="2"/>
  </si>
  <si>
    <t xml:space="preserve">      31年 4月 7日</t>
    <rPh sb="8" eb="9">
      <t>ネン</t>
    </rPh>
    <rPh sb="11" eb="12">
      <t>ガツ</t>
    </rPh>
    <rPh sb="14" eb="15">
      <t>ニチ</t>
    </rPh>
    <phoneticPr fontId="2"/>
  </si>
  <si>
    <t xml:space="preserve">      28年 7月10日</t>
    <phoneticPr fontId="2"/>
  </si>
  <si>
    <t xml:space="preserve">  令和元年 7月21日</t>
    <rPh sb="2" eb="4">
      <t>レイワ</t>
    </rPh>
    <rPh sb="4" eb="5">
      <t>ガン</t>
    </rPh>
    <rPh sb="5" eb="6">
      <t>ネン</t>
    </rPh>
    <rPh sb="8" eb="9">
      <t>ガツ</t>
    </rPh>
    <rPh sb="11" eb="12">
      <t>ニチ</t>
    </rPh>
    <phoneticPr fontId="4"/>
  </si>
  <si>
    <t>令和２年</t>
    <rPh sb="0" eb="2">
      <t>レイワ</t>
    </rPh>
    <rPh sb="3" eb="4">
      <t>ネン</t>
    </rPh>
    <phoneticPr fontId="3"/>
  </si>
  <si>
    <t xml:space="preserve">      21年 3月29日</t>
  </si>
  <si>
    <t xml:space="preserve">      29年 3月26日</t>
  </si>
  <si>
    <t>　　　21年 8月30日</t>
  </si>
  <si>
    <t>　　　24年12月16日</t>
  </si>
  <si>
    <t>　　　29年10月22日</t>
  </si>
  <si>
    <t xml:space="preserve"> 平成元年 3月19日</t>
    <phoneticPr fontId="2"/>
  </si>
  <si>
    <t xml:space="preserve"> 平成 5年 7月18日</t>
    <phoneticPr fontId="2"/>
  </si>
  <si>
    <t>　令和 3年 3月21日</t>
    <rPh sb="1" eb="3">
      <t>レイワ</t>
    </rPh>
    <rPh sb="5" eb="6">
      <t>ネン</t>
    </rPh>
    <rPh sb="8" eb="9">
      <t>ガツ</t>
    </rPh>
    <rPh sb="11" eb="12">
      <t>ニチ</t>
    </rPh>
    <phoneticPr fontId="4"/>
  </si>
  <si>
    <t>旧三島小学校体育館</t>
    <rPh sb="0" eb="1">
      <t>キュウ</t>
    </rPh>
    <phoneticPr fontId="2"/>
  </si>
  <si>
    <t xml:space="preserve">       5年 3月14日</t>
    <phoneticPr fontId="2"/>
  </si>
  <si>
    <t>令和３年</t>
    <rPh sb="0" eb="2">
      <t>レイワ</t>
    </rPh>
    <rPh sb="3" eb="4">
      <t>ネン</t>
    </rPh>
    <phoneticPr fontId="3"/>
  </si>
  <si>
    <t>（令和3年9月2日現在）</t>
    <rPh sb="1" eb="3">
      <t>レイワ</t>
    </rPh>
    <rPh sb="4" eb="5">
      <t>ネン</t>
    </rPh>
    <phoneticPr fontId="3"/>
  </si>
  <si>
    <t>東日本製鉄所君津地区人材育成センター</t>
    <rPh sb="0" eb="1">
      <t>ヒガシ</t>
    </rPh>
    <rPh sb="1" eb="3">
      <t>ニホン</t>
    </rPh>
    <rPh sb="3" eb="5">
      <t>セイテツ</t>
    </rPh>
    <rPh sb="5" eb="6">
      <t>ジョ</t>
    </rPh>
    <rPh sb="6" eb="8">
      <t>キミツ</t>
    </rPh>
    <rPh sb="8" eb="10">
      <t>チク</t>
    </rPh>
    <rPh sb="10" eb="12">
      <t>ジンザイ</t>
    </rPh>
    <rPh sb="12" eb="14">
      <t>イクセイ</t>
    </rPh>
    <phoneticPr fontId="3"/>
  </si>
  <si>
    <t>　令和 3年10月31日</t>
    <rPh sb="1" eb="3">
      <t>レイワ</t>
    </rPh>
    <phoneticPr fontId="2"/>
  </si>
  <si>
    <t xml:space="preserve"> 令和 4年10月23日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</si>
</sst>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);[Red]\(#,##0\)"/>
    <numFmt numFmtId="177" formatCode="0.E+00"/>
    <numFmt numFmtId="178" formatCode="#,##0_ 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0" xfId="0" applyBorder="1"/>
    <xf numFmtId="49" fontId="5" fillId="0" borderId="0" xfId="0" applyNumberFormat="1" applyFont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38" fontId="4" fillId="0" borderId="0" xfId="1" applyFont="1" applyFill="1" applyBorder="1" applyAlignment="1">
      <alignment vertical="center" wrapText="1"/>
    </xf>
    <xf numFmtId="38" fontId="5" fillId="0" borderId="2" xfId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/>
    <xf numFmtId="49" fontId="5" fillId="0" borderId="4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38" fontId="0" fillId="0" borderId="0" xfId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8" fontId="6" fillId="0" borderId="0" xfId="0" applyNumberFormat="1" applyFont="1" applyFill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38" fontId="5" fillId="0" borderId="9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2" xfId="0" applyNumberFormat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76" fontId="4" fillId="0" borderId="15" xfId="1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4" fillId="0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7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0" fillId="0" borderId="17" xfId="0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0" fillId="0" borderId="2" xfId="1" applyFont="1" applyFill="1" applyBorder="1" applyAlignment="1" applyProtection="1">
      <alignment horizontal="right" vertical="center"/>
      <protection locked="0"/>
    </xf>
    <xf numFmtId="38" fontId="0" fillId="0" borderId="0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6">
    <cellStyle name="桁区切り 2" xfId="1"/>
    <cellStyle name="通貨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H33"/>
  <sheetViews>
    <sheetView tabSelected="1" view="pageBreakPreview" zoomScaleNormal="100" zoomScaleSheetLayoutView="100" workbookViewId="0">
      <selection activeCell="BK19" sqref="BK19"/>
    </sheetView>
  </sheetViews>
  <sheetFormatPr defaultColWidth="9.140625" defaultRowHeight="12" x14ac:dyDescent="0.15"/>
  <cols>
    <col min="1" max="60" width="1.7109375" style="7" customWidth="1"/>
    <col min="61" max="16384" width="9.140625" style="64"/>
  </cols>
  <sheetData>
    <row r="1" spans="1:60" ht="21" x14ac:dyDescent="0.15">
      <c r="A1" s="140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</row>
    <row r="2" spans="1:60" ht="12.7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</row>
    <row r="3" spans="1:60" ht="15" customHeight="1" x14ac:dyDescent="0.15">
      <c r="A3" s="71" t="s">
        <v>121</v>
      </c>
      <c r="B3" s="71"/>
      <c r="C3" s="71"/>
      <c r="D3" s="71"/>
      <c r="E3" s="71"/>
      <c r="F3" s="71"/>
      <c r="G3" s="71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60" ht="20.25" customHeight="1" thickBot="1" x14ac:dyDescent="0.2">
      <c r="B4" s="8"/>
      <c r="C4" s="8"/>
      <c r="D4" s="8"/>
      <c r="E4" s="8"/>
      <c r="F4" s="8"/>
      <c r="G4" s="8"/>
      <c r="AT4" s="8" t="s">
        <v>2</v>
      </c>
      <c r="BH4" s="8"/>
    </row>
    <row r="5" spans="1:60" ht="21.95" customHeight="1" x14ac:dyDescent="0.15">
      <c r="A5" s="141" t="s">
        <v>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 t="s">
        <v>4</v>
      </c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 t="s">
        <v>5</v>
      </c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 t="s">
        <v>6</v>
      </c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4"/>
      <c r="BD5" s="9"/>
      <c r="BH5" s="8"/>
    </row>
    <row r="6" spans="1:60" ht="21.95" customHeight="1" x14ac:dyDescent="0.15">
      <c r="A6" s="142" t="s">
        <v>124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  <c r="N6" s="10"/>
      <c r="O6" s="119">
        <v>73631</v>
      </c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62"/>
      <c r="AC6" s="139">
        <v>37560</v>
      </c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62"/>
      <c r="AQ6" s="139">
        <v>36071</v>
      </c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H6" s="8"/>
    </row>
    <row r="7" spans="1:60" ht="21.95" customHeight="1" x14ac:dyDescent="0.15">
      <c r="A7" s="142" t="s">
        <v>126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0"/>
      <c r="O7" s="119">
        <v>73046</v>
      </c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62"/>
      <c r="AC7" s="139">
        <v>37325</v>
      </c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62"/>
      <c r="AQ7" s="139">
        <v>35721</v>
      </c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H7" s="8"/>
    </row>
    <row r="8" spans="1:60" ht="21.95" customHeight="1" x14ac:dyDescent="0.15">
      <c r="A8" s="142" t="s">
        <v>129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0"/>
      <c r="O8" s="119">
        <v>72442</v>
      </c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62"/>
      <c r="AC8" s="139">
        <v>37034</v>
      </c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62"/>
      <c r="AQ8" s="139">
        <v>35408</v>
      </c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8"/>
      <c r="BH8" s="8"/>
    </row>
    <row r="9" spans="1:60" ht="21.95" customHeight="1" x14ac:dyDescent="0.15">
      <c r="A9" s="142" t="s">
        <v>141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0"/>
      <c r="O9" s="119">
        <v>71836</v>
      </c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62"/>
      <c r="AC9" s="139">
        <v>36738</v>
      </c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62"/>
      <c r="AQ9" s="139">
        <v>35098</v>
      </c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8"/>
      <c r="BH9" s="8"/>
    </row>
    <row r="10" spans="1:60" ht="21.95" customHeight="1" x14ac:dyDescent="0.15">
      <c r="A10" s="144" t="s">
        <v>152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63"/>
      <c r="O10" s="145">
        <v>71288</v>
      </c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87"/>
      <c r="AC10" s="138">
        <v>36444</v>
      </c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87"/>
      <c r="AQ10" s="138">
        <v>34844</v>
      </c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9"/>
      <c r="BH10" s="8"/>
    </row>
    <row r="11" spans="1:60" ht="21.95" customHeight="1" x14ac:dyDescent="0.15">
      <c r="A11" s="68"/>
      <c r="B11" s="68"/>
      <c r="C11" s="68"/>
      <c r="D11" s="68"/>
      <c r="E11" s="68"/>
      <c r="F11" s="68"/>
      <c r="G11" s="68"/>
      <c r="H11" s="69" t="s">
        <v>128</v>
      </c>
      <c r="I11" s="69"/>
      <c r="J11" s="69"/>
      <c r="K11" s="69"/>
      <c r="L11" s="69"/>
      <c r="M11" s="69"/>
      <c r="N11" s="64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8"/>
      <c r="AP11" s="69"/>
      <c r="AQ11" s="69"/>
      <c r="AR11" s="69"/>
      <c r="AS11" s="69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11"/>
      <c r="BE11" s="69"/>
      <c r="BF11" s="69"/>
      <c r="BG11" s="69"/>
      <c r="BH11" s="8"/>
    </row>
    <row r="12" spans="1:60" ht="21" customHeight="1" x14ac:dyDescent="0.15">
      <c r="F12" s="8"/>
      <c r="AO12" s="8" t="s">
        <v>7</v>
      </c>
      <c r="BH12" s="8"/>
    </row>
    <row r="16" spans="1:60" ht="18.95" customHeight="1" x14ac:dyDescent="0.15">
      <c r="A16" s="72" t="s">
        <v>122</v>
      </c>
      <c r="B16" s="72"/>
      <c r="C16" s="72"/>
      <c r="D16" s="72"/>
      <c r="E16" s="72"/>
      <c r="F16" s="72"/>
      <c r="G16" s="72"/>
      <c r="H16" s="72"/>
      <c r="I16" s="72"/>
      <c r="J16" s="72"/>
      <c r="K16" s="70"/>
      <c r="L16" s="70"/>
      <c r="M16" s="70"/>
      <c r="N16" s="70"/>
      <c r="O16" s="70"/>
    </row>
    <row r="17" spans="1:60" ht="18.95" customHeight="1" thickBot="1" x14ac:dyDescent="0.2">
      <c r="B17" s="8"/>
      <c r="C17" s="8"/>
      <c r="D17" s="8"/>
      <c r="E17" s="8"/>
      <c r="F17" s="8"/>
      <c r="G17" s="8"/>
      <c r="H17" s="8"/>
      <c r="I17" s="8"/>
      <c r="J17" s="8"/>
      <c r="AR17" s="158" t="s">
        <v>153</v>
      </c>
    </row>
    <row r="18" spans="1:60" ht="20.100000000000001" customHeight="1" x14ac:dyDescent="0.15">
      <c r="A18" s="136" t="s">
        <v>8</v>
      </c>
      <c r="B18" s="122"/>
      <c r="C18" s="122"/>
      <c r="D18" s="124"/>
      <c r="E18" s="121" t="s">
        <v>9</v>
      </c>
      <c r="F18" s="122"/>
      <c r="G18" s="122"/>
      <c r="H18" s="122"/>
      <c r="I18" s="122"/>
      <c r="J18" s="122"/>
      <c r="K18" s="122"/>
      <c r="L18" s="122"/>
      <c r="M18" s="122"/>
      <c r="N18" s="123" t="s">
        <v>10</v>
      </c>
      <c r="O18" s="122"/>
      <c r="P18" s="122"/>
      <c r="Q18" s="122"/>
      <c r="R18" s="122"/>
      <c r="S18" s="123" t="s">
        <v>5</v>
      </c>
      <c r="T18" s="122"/>
      <c r="U18" s="122"/>
      <c r="V18" s="122"/>
      <c r="W18" s="122"/>
      <c r="X18" s="123" t="s">
        <v>6</v>
      </c>
      <c r="Y18" s="122"/>
      <c r="Z18" s="122"/>
      <c r="AA18" s="122"/>
      <c r="AB18" s="124"/>
      <c r="AC18" s="137" t="s">
        <v>8</v>
      </c>
      <c r="AD18" s="122"/>
      <c r="AE18" s="122"/>
      <c r="AF18" s="124"/>
      <c r="AG18" s="121" t="s">
        <v>11</v>
      </c>
      <c r="AH18" s="122"/>
      <c r="AI18" s="122"/>
      <c r="AJ18" s="122"/>
      <c r="AK18" s="122"/>
      <c r="AL18" s="122"/>
      <c r="AM18" s="122"/>
      <c r="AN18" s="122"/>
      <c r="AO18" s="122"/>
      <c r="AP18" s="123" t="s">
        <v>10</v>
      </c>
      <c r="AQ18" s="122"/>
      <c r="AR18" s="122"/>
      <c r="AS18" s="122"/>
      <c r="AT18" s="122"/>
      <c r="AU18" s="123" t="s">
        <v>5</v>
      </c>
      <c r="AV18" s="122"/>
      <c r="AW18" s="122"/>
      <c r="AX18" s="122"/>
      <c r="AY18" s="122"/>
      <c r="AZ18" s="123" t="s">
        <v>6</v>
      </c>
      <c r="BA18" s="122"/>
      <c r="BB18" s="122"/>
      <c r="BC18" s="122"/>
      <c r="BD18" s="124"/>
      <c r="BE18" s="8"/>
      <c r="BF18" s="8"/>
      <c r="BG18" s="8"/>
      <c r="BH18" s="8"/>
    </row>
    <row r="19" spans="1:60" ht="20.100000000000001" customHeight="1" x14ac:dyDescent="0.15">
      <c r="A19" s="126" t="s">
        <v>12</v>
      </c>
      <c r="B19" s="126"/>
      <c r="C19" s="126"/>
      <c r="D19" s="127"/>
      <c r="E19" s="13"/>
      <c r="F19" s="14"/>
      <c r="G19" s="14"/>
      <c r="H19" s="14"/>
      <c r="I19" s="14"/>
      <c r="J19" s="14"/>
      <c r="K19" s="14"/>
      <c r="L19" s="14"/>
      <c r="M19" s="14"/>
      <c r="N19" s="128">
        <v>71288</v>
      </c>
      <c r="O19" s="125"/>
      <c r="P19" s="125"/>
      <c r="Q19" s="125"/>
      <c r="R19" s="125"/>
      <c r="S19" s="125">
        <v>36444</v>
      </c>
      <c r="T19" s="125"/>
      <c r="U19" s="125"/>
      <c r="V19" s="125"/>
      <c r="W19" s="125"/>
      <c r="X19" s="125">
        <v>34844</v>
      </c>
      <c r="Y19" s="129"/>
      <c r="Z19" s="129"/>
      <c r="AA19" s="129"/>
      <c r="AB19" s="130"/>
      <c r="AC19" s="131" t="s">
        <v>101</v>
      </c>
      <c r="AD19" s="132"/>
      <c r="AE19" s="132"/>
      <c r="AF19" s="133"/>
      <c r="AG19" s="20" t="s">
        <v>132</v>
      </c>
      <c r="AH19" s="11"/>
      <c r="AI19" s="11"/>
      <c r="AJ19" s="11"/>
      <c r="AK19" s="11"/>
      <c r="AL19" s="11"/>
      <c r="AM19" s="11"/>
      <c r="AN19" s="11"/>
      <c r="AO19" s="11"/>
      <c r="AP19" s="134">
        <v>4819</v>
      </c>
      <c r="AQ19" s="135"/>
      <c r="AR19" s="135"/>
      <c r="AS19" s="135"/>
      <c r="AT19" s="135"/>
      <c r="AU19" s="125">
        <v>2631</v>
      </c>
      <c r="AV19" s="125"/>
      <c r="AW19" s="125"/>
      <c r="AX19" s="125"/>
      <c r="AY19" s="125"/>
      <c r="AZ19" s="125">
        <v>2188</v>
      </c>
      <c r="BA19" s="125"/>
      <c r="BB19" s="125"/>
      <c r="BC19" s="125"/>
      <c r="BD19" s="125"/>
      <c r="BE19" s="8"/>
      <c r="BF19" s="8"/>
      <c r="BG19" s="8"/>
      <c r="BH19" s="8"/>
    </row>
    <row r="20" spans="1:60" ht="20.100000000000001" customHeight="1" x14ac:dyDescent="0.15">
      <c r="A20" s="106" t="s">
        <v>13</v>
      </c>
      <c r="B20" s="106"/>
      <c r="C20" s="106"/>
      <c r="D20" s="107"/>
      <c r="E20" s="15" t="s">
        <v>102</v>
      </c>
      <c r="F20" s="8"/>
      <c r="G20" s="8"/>
      <c r="H20" s="8"/>
      <c r="I20" s="8"/>
      <c r="J20" s="8"/>
      <c r="K20" s="8"/>
      <c r="L20" s="8"/>
      <c r="M20" s="8"/>
      <c r="N20" s="95">
        <v>1689</v>
      </c>
      <c r="O20" s="96"/>
      <c r="P20" s="96"/>
      <c r="Q20" s="96"/>
      <c r="R20" s="96"/>
      <c r="S20" s="97">
        <v>944</v>
      </c>
      <c r="T20" s="97"/>
      <c r="U20" s="97"/>
      <c r="V20" s="97"/>
      <c r="W20" s="97"/>
      <c r="X20" s="96">
        <v>745</v>
      </c>
      <c r="Y20" s="96"/>
      <c r="Z20" s="96"/>
      <c r="AA20" s="96"/>
      <c r="AB20" s="110"/>
      <c r="AC20" s="111" t="s">
        <v>14</v>
      </c>
      <c r="AD20" s="118" t="s">
        <v>14</v>
      </c>
      <c r="AE20" s="118" t="s">
        <v>14</v>
      </c>
      <c r="AF20" s="113" t="s">
        <v>14</v>
      </c>
      <c r="AG20" s="20" t="s">
        <v>103</v>
      </c>
      <c r="AH20" s="11"/>
      <c r="AI20" s="11"/>
      <c r="AJ20" s="11"/>
      <c r="AK20" s="11"/>
      <c r="AL20" s="11"/>
      <c r="AM20" s="11"/>
      <c r="AN20" s="11"/>
      <c r="AO20" s="11"/>
      <c r="AP20" s="95">
        <v>394</v>
      </c>
      <c r="AQ20" s="96"/>
      <c r="AR20" s="96"/>
      <c r="AS20" s="96"/>
      <c r="AT20" s="96"/>
      <c r="AU20" s="97">
        <v>202</v>
      </c>
      <c r="AV20" s="97"/>
      <c r="AW20" s="97"/>
      <c r="AX20" s="97"/>
      <c r="AY20" s="97"/>
      <c r="AZ20" s="97">
        <v>192</v>
      </c>
      <c r="BA20" s="97"/>
      <c r="BB20" s="97"/>
      <c r="BC20" s="97"/>
      <c r="BD20" s="97"/>
      <c r="BE20" s="8"/>
      <c r="BF20" s="8"/>
      <c r="BG20" s="8"/>
      <c r="BH20" s="8"/>
    </row>
    <row r="21" spans="1:60" ht="20.100000000000001" customHeight="1" x14ac:dyDescent="0.15">
      <c r="A21" s="106" t="s">
        <v>15</v>
      </c>
      <c r="B21" s="106"/>
      <c r="C21" s="106"/>
      <c r="D21" s="107"/>
      <c r="E21" s="115" t="s">
        <v>104</v>
      </c>
      <c r="F21" s="117"/>
      <c r="G21" s="117"/>
      <c r="H21" s="117"/>
      <c r="I21" s="117"/>
      <c r="J21" s="117"/>
      <c r="K21" s="117"/>
      <c r="L21" s="117"/>
      <c r="M21" s="117"/>
      <c r="N21" s="95">
        <v>3484</v>
      </c>
      <c r="O21" s="96"/>
      <c r="P21" s="96"/>
      <c r="Q21" s="96"/>
      <c r="R21" s="96"/>
      <c r="S21" s="97">
        <v>1756</v>
      </c>
      <c r="T21" s="97"/>
      <c r="U21" s="97"/>
      <c r="V21" s="97"/>
      <c r="W21" s="97"/>
      <c r="X21" s="96">
        <v>1728</v>
      </c>
      <c r="Y21" s="96"/>
      <c r="Z21" s="96"/>
      <c r="AA21" s="96"/>
      <c r="AB21" s="110"/>
      <c r="AC21" s="111" t="s">
        <v>16</v>
      </c>
      <c r="AD21" s="112" t="s">
        <v>16</v>
      </c>
      <c r="AE21" s="112" t="s">
        <v>16</v>
      </c>
      <c r="AF21" s="113" t="s">
        <v>16</v>
      </c>
      <c r="AG21" s="93" t="s">
        <v>105</v>
      </c>
      <c r="AH21" s="120"/>
      <c r="AI21" s="120"/>
      <c r="AJ21" s="120"/>
      <c r="AK21" s="120"/>
      <c r="AL21" s="120"/>
      <c r="AM21" s="120"/>
      <c r="AN21" s="120"/>
      <c r="AO21" s="120"/>
      <c r="AP21" s="95">
        <v>3721</v>
      </c>
      <c r="AQ21" s="96"/>
      <c r="AR21" s="96"/>
      <c r="AS21" s="96"/>
      <c r="AT21" s="96"/>
      <c r="AU21" s="97">
        <v>1844</v>
      </c>
      <c r="AV21" s="97"/>
      <c r="AW21" s="97"/>
      <c r="AX21" s="97"/>
      <c r="AY21" s="97"/>
      <c r="AZ21" s="97">
        <v>1877</v>
      </c>
      <c r="BA21" s="97"/>
      <c r="BB21" s="97"/>
      <c r="BC21" s="97"/>
      <c r="BD21" s="97"/>
      <c r="BE21" s="8"/>
      <c r="BF21" s="8"/>
      <c r="BG21" s="8"/>
      <c r="BH21" s="8"/>
    </row>
    <row r="22" spans="1:60" ht="20.100000000000001" customHeight="1" x14ac:dyDescent="0.15">
      <c r="A22" s="106" t="s">
        <v>17</v>
      </c>
      <c r="B22" s="106"/>
      <c r="C22" s="106"/>
      <c r="D22" s="107"/>
      <c r="E22" s="15" t="s">
        <v>130</v>
      </c>
      <c r="F22" s="8"/>
      <c r="G22" s="8"/>
      <c r="H22" s="8"/>
      <c r="I22" s="8"/>
      <c r="J22" s="8"/>
      <c r="K22" s="8"/>
      <c r="L22" s="8"/>
      <c r="M22" s="8"/>
      <c r="N22" s="95">
        <v>2837</v>
      </c>
      <c r="O22" s="96"/>
      <c r="P22" s="96"/>
      <c r="Q22" s="96"/>
      <c r="R22" s="96"/>
      <c r="S22" s="97">
        <v>1415</v>
      </c>
      <c r="T22" s="97"/>
      <c r="U22" s="97"/>
      <c r="V22" s="97"/>
      <c r="W22" s="97"/>
      <c r="X22" s="96">
        <v>1422</v>
      </c>
      <c r="Y22" s="96"/>
      <c r="Z22" s="96"/>
      <c r="AA22" s="96"/>
      <c r="AB22" s="110"/>
      <c r="AC22" s="111" t="s">
        <v>18</v>
      </c>
      <c r="AD22" s="112" t="s">
        <v>18</v>
      </c>
      <c r="AE22" s="112" t="s">
        <v>18</v>
      </c>
      <c r="AF22" s="113" t="s">
        <v>18</v>
      </c>
      <c r="AG22" s="20" t="s">
        <v>19</v>
      </c>
      <c r="AH22" s="11"/>
      <c r="AI22" s="11"/>
      <c r="AJ22" s="11"/>
      <c r="AK22" s="11"/>
      <c r="AL22" s="11"/>
      <c r="AM22" s="11"/>
      <c r="AN22" s="11"/>
      <c r="AO22" s="11"/>
      <c r="AP22" s="95">
        <v>3549</v>
      </c>
      <c r="AQ22" s="96"/>
      <c r="AR22" s="96"/>
      <c r="AS22" s="96"/>
      <c r="AT22" s="96"/>
      <c r="AU22" s="97">
        <v>1733</v>
      </c>
      <c r="AV22" s="97"/>
      <c r="AW22" s="97"/>
      <c r="AX22" s="97"/>
      <c r="AY22" s="97"/>
      <c r="AZ22" s="97">
        <v>1816</v>
      </c>
      <c r="BA22" s="97"/>
      <c r="BB22" s="97"/>
      <c r="BC22" s="97"/>
      <c r="BD22" s="97"/>
      <c r="BE22" s="8"/>
      <c r="BF22" s="8"/>
      <c r="BG22" s="8"/>
      <c r="BH22" s="8"/>
    </row>
    <row r="23" spans="1:60" ht="20.100000000000001" customHeight="1" x14ac:dyDescent="0.15">
      <c r="A23" s="106" t="s">
        <v>20</v>
      </c>
      <c r="B23" s="106"/>
      <c r="C23" s="106"/>
      <c r="D23" s="107"/>
      <c r="E23" s="115" t="s">
        <v>127</v>
      </c>
      <c r="F23" s="117"/>
      <c r="G23" s="117"/>
      <c r="H23" s="117"/>
      <c r="I23" s="117"/>
      <c r="J23" s="117"/>
      <c r="K23" s="117"/>
      <c r="L23" s="117"/>
      <c r="M23" s="117"/>
      <c r="N23" s="95">
        <v>4556</v>
      </c>
      <c r="O23" s="96"/>
      <c r="P23" s="96"/>
      <c r="Q23" s="96"/>
      <c r="R23" s="96"/>
      <c r="S23" s="97">
        <v>2277</v>
      </c>
      <c r="T23" s="97"/>
      <c r="U23" s="97"/>
      <c r="V23" s="97"/>
      <c r="W23" s="97"/>
      <c r="X23" s="96">
        <v>2279</v>
      </c>
      <c r="Y23" s="96"/>
      <c r="Z23" s="96"/>
      <c r="AA23" s="96"/>
      <c r="AB23" s="110"/>
      <c r="AC23" s="111" t="s">
        <v>21</v>
      </c>
      <c r="AD23" s="112" t="s">
        <v>21</v>
      </c>
      <c r="AE23" s="112" t="s">
        <v>21</v>
      </c>
      <c r="AF23" s="113" t="s">
        <v>21</v>
      </c>
      <c r="AG23" s="20" t="s">
        <v>22</v>
      </c>
      <c r="AH23" s="11"/>
      <c r="AI23" s="11"/>
      <c r="AJ23" s="11"/>
      <c r="AK23" s="11"/>
      <c r="AL23" s="11"/>
      <c r="AM23" s="11"/>
      <c r="AN23" s="11"/>
      <c r="AO23" s="11"/>
      <c r="AP23" s="95">
        <v>1537</v>
      </c>
      <c r="AQ23" s="96"/>
      <c r="AR23" s="96"/>
      <c r="AS23" s="96"/>
      <c r="AT23" s="96"/>
      <c r="AU23" s="97">
        <v>785</v>
      </c>
      <c r="AV23" s="97"/>
      <c r="AW23" s="97"/>
      <c r="AX23" s="97"/>
      <c r="AY23" s="97"/>
      <c r="AZ23" s="97">
        <v>752</v>
      </c>
      <c r="BA23" s="97"/>
      <c r="BB23" s="97"/>
      <c r="BC23" s="97"/>
      <c r="BD23" s="97"/>
      <c r="BE23" s="8"/>
      <c r="BF23" s="8"/>
      <c r="BG23" s="8"/>
      <c r="BH23" s="8"/>
    </row>
    <row r="24" spans="1:60" ht="20.100000000000001" customHeight="1" x14ac:dyDescent="0.15">
      <c r="A24" s="106" t="s">
        <v>23</v>
      </c>
      <c r="B24" s="106"/>
      <c r="C24" s="106"/>
      <c r="D24" s="107"/>
      <c r="E24" s="15" t="s">
        <v>120</v>
      </c>
      <c r="F24" s="8"/>
      <c r="G24" s="8"/>
      <c r="H24" s="8"/>
      <c r="I24" s="8"/>
      <c r="J24" s="8"/>
      <c r="K24" s="8"/>
      <c r="L24" s="8"/>
      <c r="M24" s="8"/>
      <c r="N24" s="95">
        <v>3901</v>
      </c>
      <c r="O24" s="96"/>
      <c r="P24" s="96"/>
      <c r="Q24" s="96"/>
      <c r="R24" s="96"/>
      <c r="S24" s="97">
        <v>1914</v>
      </c>
      <c r="T24" s="97"/>
      <c r="U24" s="97"/>
      <c r="V24" s="97"/>
      <c r="W24" s="97"/>
      <c r="X24" s="96">
        <v>1987</v>
      </c>
      <c r="Y24" s="96"/>
      <c r="Z24" s="96"/>
      <c r="AA24" s="96"/>
      <c r="AB24" s="110"/>
      <c r="AC24" s="111" t="s">
        <v>24</v>
      </c>
      <c r="AD24" s="112" t="s">
        <v>24</v>
      </c>
      <c r="AE24" s="112" t="s">
        <v>24</v>
      </c>
      <c r="AF24" s="113" t="s">
        <v>24</v>
      </c>
      <c r="AG24" s="20" t="s">
        <v>106</v>
      </c>
      <c r="AH24" s="11"/>
      <c r="AI24" s="11"/>
      <c r="AJ24" s="11"/>
      <c r="AK24" s="11"/>
      <c r="AL24" s="11"/>
      <c r="AM24" s="11"/>
      <c r="AN24" s="11"/>
      <c r="AO24" s="11"/>
      <c r="AP24" s="95">
        <v>1837</v>
      </c>
      <c r="AQ24" s="96"/>
      <c r="AR24" s="96"/>
      <c r="AS24" s="96"/>
      <c r="AT24" s="96"/>
      <c r="AU24" s="97">
        <v>906</v>
      </c>
      <c r="AV24" s="97"/>
      <c r="AW24" s="97"/>
      <c r="AX24" s="97"/>
      <c r="AY24" s="97"/>
      <c r="AZ24" s="97">
        <v>931</v>
      </c>
      <c r="BA24" s="97"/>
      <c r="BB24" s="97"/>
      <c r="BC24" s="97"/>
      <c r="BD24" s="97"/>
      <c r="BE24" s="8"/>
      <c r="BF24" s="8"/>
      <c r="BG24" s="8"/>
      <c r="BH24" s="8"/>
    </row>
    <row r="25" spans="1:60" ht="20.100000000000001" customHeight="1" x14ac:dyDescent="0.15">
      <c r="A25" s="106" t="s">
        <v>25</v>
      </c>
      <c r="B25" s="106"/>
      <c r="C25" s="106"/>
      <c r="D25" s="107"/>
      <c r="E25" s="15" t="s">
        <v>26</v>
      </c>
      <c r="F25" s="8"/>
      <c r="G25" s="8"/>
      <c r="H25" s="8"/>
      <c r="I25" s="8"/>
      <c r="J25" s="8"/>
      <c r="K25" s="8"/>
      <c r="L25" s="8"/>
      <c r="M25" s="8"/>
      <c r="N25" s="95">
        <v>4518</v>
      </c>
      <c r="O25" s="96"/>
      <c r="P25" s="96"/>
      <c r="Q25" s="96"/>
      <c r="R25" s="96"/>
      <c r="S25" s="97">
        <v>2297</v>
      </c>
      <c r="T25" s="97"/>
      <c r="U25" s="97"/>
      <c r="V25" s="97"/>
      <c r="W25" s="97"/>
      <c r="X25" s="96">
        <v>2221</v>
      </c>
      <c r="Y25" s="96"/>
      <c r="Z25" s="96"/>
      <c r="AA25" s="96"/>
      <c r="AB25" s="110"/>
      <c r="AC25" s="111" t="s">
        <v>27</v>
      </c>
      <c r="AD25" s="112" t="s">
        <v>27</v>
      </c>
      <c r="AE25" s="112" t="s">
        <v>27</v>
      </c>
      <c r="AF25" s="113" t="s">
        <v>27</v>
      </c>
      <c r="AG25" s="20" t="s">
        <v>134</v>
      </c>
      <c r="AH25" s="11"/>
      <c r="AI25" s="11"/>
      <c r="AJ25" s="11"/>
      <c r="AK25" s="11"/>
      <c r="AL25" s="11"/>
      <c r="AM25" s="11"/>
      <c r="AN25" s="11"/>
      <c r="AO25" s="11"/>
      <c r="AP25" s="95">
        <v>1214</v>
      </c>
      <c r="AQ25" s="96"/>
      <c r="AR25" s="96"/>
      <c r="AS25" s="96"/>
      <c r="AT25" s="96"/>
      <c r="AU25" s="97">
        <v>592</v>
      </c>
      <c r="AV25" s="97"/>
      <c r="AW25" s="97"/>
      <c r="AX25" s="97"/>
      <c r="AY25" s="97"/>
      <c r="AZ25" s="97">
        <v>622</v>
      </c>
      <c r="BA25" s="97"/>
      <c r="BB25" s="97"/>
      <c r="BC25" s="97"/>
      <c r="BD25" s="97"/>
      <c r="BE25" s="8"/>
      <c r="BF25" s="8"/>
      <c r="BG25" s="8"/>
      <c r="BH25" s="8"/>
    </row>
    <row r="26" spans="1:60" ht="20.100000000000001" customHeight="1" x14ac:dyDescent="0.15">
      <c r="A26" s="106" t="s">
        <v>28</v>
      </c>
      <c r="B26" s="106"/>
      <c r="C26" s="106"/>
      <c r="D26" s="107"/>
      <c r="E26" s="115" t="s">
        <v>131</v>
      </c>
      <c r="F26" s="116"/>
      <c r="G26" s="116"/>
      <c r="H26" s="116"/>
      <c r="I26" s="116"/>
      <c r="J26" s="116"/>
      <c r="K26" s="116"/>
      <c r="L26" s="116"/>
      <c r="M26" s="116"/>
      <c r="N26" s="95">
        <v>4453</v>
      </c>
      <c r="O26" s="96"/>
      <c r="P26" s="96"/>
      <c r="Q26" s="96"/>
      <c r="R26" s="96"/>
      <c r="S26" s="97">
        <v>2224</v>
      </c>
      <c r="T26" s="97"/>
      <c r="U26" s="97"/>
      <c r="V26" s="97"/>
      <c r="W26" s="97"/>
      <c r="X26" s="96">
        <v>2229</v>
      </c>
      <c r="Y26" s="96"/>
      <c r="Z26" s="96"/>
      <c r="AA26" s="96"/>
      <c r="AB26" s="110"/>
      <c r="AC26" s="111" t="s">
        <v>29</v>
      </c>
      <c r="AD26" s="112" t="s">
        <v>29</v>
      </c>
      <c r="AE26" s="112" t="s">
        <v>29</v>
      </c>
      <c r="AF26" s="113" t="s">
        <v>29</v>
      </c>
      <c r="AG26" s="20" t="s">
        <v>150</v>
      </c>
      <c r="AH26" s="11"/>
      <c r="AI26" s="11"/>
      <c r="AJ26" s="11"/>
      <c r="AK26" s="11"/>
      <c r="AL26" s="11"/>
      <c r="AM26" s="11"/>
      <c r="AN26" s="11"/>
      <c r="AO26" s="11"/>
      <c r="AP26" s="95">
        <v>1028</v>
      </c>
      <c r="AQ26" s="96"/>
      <c r="AR26" s="96"/>
      <c r="AS26" s="96"/>
      <c r="AT26" s="96"/>
      <c r="AU26" s="97">
        <v>456</v>
      </c>
      <c r="AV26" s="97"/>
      <c r="AW26" s="97"/>
      <c r="AX26" s="97"/>
      <c r="AY26" s="97"/>
      <c r="AZ26" s="97">
        <v>572</v>
      </c>
      <c r="BA26" s="97"/>
      <c r="BB26" s="97"/>
      <c r="BC26" s="97"/>
      <c r="BD26" s="97"/>
      <c r="BE26" s="8"/>
      <c r="BF26" s="8"/>
      <c r="BG26" s="8"/>
      <c r="BH26" s="8"/>
    </row>
    <row r="27" spans="1:60" ht="20.100000000000001" customHeight="1" x14ac:dyDescent="0.15">
      <c r="A27" s="106" t="s">
        <v>30</v>
      </c>
      <c r="B27" s="106"/>
      <c r="C27" s="106"/>
      <c r="D27" s="107"/>
      <c r="E27" s="93" t="s">
        <v>87</v>
      </c>
      <c r="F27" s="114"/>
      <c r="G27" s="114"/>
      <c r="H27" s="114"/>
      <c r="I27" s="114"/>
      <c r="J27" s="114"/>
      <c r="K27" s="114"/>
      <c r="L27" s="114"/>
      <c r="M27" s="114"/>
      <c r="N27" s="95">
        <v>4318</v>
      </c>
      <c r="O27" s="96"/>
      <c r="P27" s="96"/>
      <c r="Q27" s="96"/>
      <c r="R27" s="96"/>
      <c r="S27" s="97">
        <v>2260</v>
      </c>
      <c r="T27" s="97"/>
      <c r="U27" s="97"/>
      <c r="V27" s="97"/>
      <c r="W27" s="97"/>
      <c r="X27" s="96">
        <v>2058</v>
      </c>
      <c r="Y27" s="96"/>
      <c r="Z27" s="96"/>
      <c r="AA27" s="96"/>
      <c r="AB27" s="110"/>
      <c r="AC27" s="111" t="s">
        <v>31</v>
      </c>
      <c r="AD27" s="112" t="s">
        <v>31</v>
      </c>
      <c r="AE27" s="112" t="s">
        <v>31</v>
      </c>
      <c r="AF27" s="113" t="s">
        <v>31</v>
      </c>
      <c r="AG27" s="20" t="s">
        <v>32</v>
      </c>
      <c r="AH27" s="11"/>
      <c r="AI27" s="11"/>
      <c r="AJ27" s="11"/>
      <c r="AK27" s="11"/>
      <c r="AL27" s="11"/>
      <c r="AM27" s="11"/>
      <c r="AN27" s="11"/>
      <c r="AO27" s="11"/>
      <c r="AP27" s="95">
        <v>92</v>
      </c>
      <c r="AQ27" s="96"/>
      <c r="AR27" s="96"/>
      <c r="AS27" s="96"/>
      <c r="AT27" s="96"/>
      <c r="AU27" s="97">
        <v>46</v>
      </c>
      <c r="AV27" s="97"/>
      <c r="AW27" s="97"/>
      <c r="AX27" s="97"/>
      <c r="AY27" s="97"/>
      <c r="AZ27" s="97">
        <v>46</v>
      </c>
      <c r="BA27" s="97"/>
      <c r="BB27" s="97"/>
      <c r="BC27" s="97"/>
      <c r="BD27" s="97"/>
      <c r="BE27" s="8"/>
      <c r="BF27" s="8"/>
      <c r="BG27" s="8"/>
      <c r="BH27" s="8"/>
    </row>
    <row r="28" spans="1:60" ht="20.100000000000001" customHeight="1" x14ac:dyDescent="0.15">
      <c r="A28" s="106" t="s">
        <v>33</v>
      </c>
      <c r="B28" s="106"/>
      <c r="C28" s="106"/>
      <c r="D28" s="107"/>
      <c r="E28" s="15" t="s">
        <v>107</v>
      </c>
      <c r="F28" s="8"/>
      <c r="G28" s="8"/>
      <c r="H28" s="8"/>
      <c r="I28" s="8"/>
      <c r="J28" s="8"/>
      <c r="K28" s="8"/>
      <c r="L28" s="8"/>
      <c r="M28" s="8"/>
      <c r="N28" s="95">
        <v>1856</v>
      </c>
      <c r="O28" s="96"/>
      <c r="P28" s="96"/>
      <c r="Q28" s="96"/>
      <c r="R28" s="96"/>
      <c r="S28" s="97">
        <v>949</v>
      </c>
      <c r="T28" s="97"/>
      <c r="U28" s="97"/>
      <c r="V28" s="97"/>
      <c r="W28" s="97"/>
      <c r="X28" s="96">
        <v>907</v>
      </c>
      <c r="Y28" s="96"/>
      <c r="Z28" s="96"/>
      <c r="AA28" s="96"/>
      <c r="AB28" s="110"/>
      <c r="AC28" s="111" t="s">
        <v>34</v>
      </c>
      <c r="AD28" s="112" t="s">
        <v>34</v>
      </c>
      <c r="AE28" s="112" t="s">
        <v>34</v>
      </c>
      <c r="AF28" s="113" t="s">
        <v>34</v>
      </c>
      <c r="AG28" s="20" t="s">
        <v>35</v>
      </c>
      <c r="AH28" s="11"/>
      <c r="AI28" s="11"/>
      <c r="AJ28" s="11"/>
      <c r="AK28" s="11"/>
      <c r="AL28" s="11"/>
      <c r="AM28" s="11"/>
      <c r="AN28" s="11"/>
      <c r="AO28" s="11"/>
      <c r="AP28" s="95">
        <v>4179</v>
      </c>
      <c r="AQ28" s="96"/>
      <c r="AR28" s="96"/>
      <c r="AS28" s="96"/>
      <c r="AT28" s="96"/>
      <c r="AU28" s="97">
        <v>2095</v>
      </c>
      <c r="AV28" s="97"/>
      <c r="AW28" s="97"/>
      <c r="AX28" s="97"/>
      <c r="AY28" s="97"/>
      <c r="AZ28" s="97">
        <v>2084</v>
      </c>
      <c r="BA28" s="97"/>
      <c r="BB28" s="97"/>
      <c r="BC28" s="97"/>
      <c r="BD28" s="97"/>
      <c r="BE28" s="8"/>
      <c r="BF28" s="8"/>
      <c r="BG28" s="8"/>
      <c r="BH28" s="8"/>
    </row>
    <row r="29" spans="1:60" ht="20.100000000000001" customHeight="1" x14ac:dyDescent="0.15">
      <c r="A29" s="106" t="s">
        <v>36</v>
      </c>
      <c r="B29" s="106"/>
      <c r="C29" s="106"/>
      <c r="D29" s="107"/>
      <c r="E29" s="15" t="s">
        <v>108</v>
      </c>
      <c r="F29" s="8"/>
      <c r="G29" s="8"/>
      <c r="H29" s="8"/>
      <c r="I29" s="8"/>
      <c r="J29" s="8"/>
      <c r="K29" s="8"/>
      <c r="L29" s="8"/>
      <c r="M29" s="8"/>
      <c r="N29" s="95">
        <v>3387</v>
      </c>
      <c r="O29" s="96"/>
      <c r="P29" s="96"/>
      <c r="Q29" s="96"/>
      <c r="R29" s="96"/>
      <c r="S29" s="97">
        <v>1732</v>
      </c>
      <c r="T29" s="97"/>
      <c r="U29" s="97"/>
      <c r="V29" s="97"/>
      <c r="W29" s="97"/>
      <c r="X29" s="96">
        <v>1655</v>
      </c>
      <c r="Y29" s="96"/>
      <c r="Z29" s="96"/>
      <c r="AA29" s="96"/>
      <c r="AB29" s="110"/>
      <c r="AC29" s="111" t="s">
        <v>37</v>
      </c>
      <c r="AD29" s="112" t="s">
        <v>37</v>
      </c>
      <c r="AE29" s="112" t="s">
        <v>37</v>
      </c>
      <c r="AF29" s="113" t="s">
        <v>37</v>
      </c>
      <c r="AG29" s="93" t="s">
        <v>133</v>
      </c>
      <c r="AH29" s="94"/>
      <c r="AI29" s="94"/>
      <c r="AJ29" s="94"/>
      <c r="AK29" s="94"/>
      <c r="AL29" s="94"/>
      <c r="AM29" s="94"/>
      <c r="AN29" s="94"/>
      <c r="AO29" s="94"/>
      <c r="AP29" s="95">
        <v>2341</v>
      </c>
      <c r="AQ29" s="96"/>
      <c r="AR29" s="96"/>
      <c r="AS29" s="96"/>
      <c r="AT29" s="96"/>
      <c r="AU29" s="97">
        <v>1137</v>
      </c>
      <c r="AV29" s="97"/>
      <c r="AW29" s="97"/>
      <c r="AX29" s="97"/>
      <c r="AY29" s="97"/>
      <c r="AZ29" s="97">
        <v>1204</v>
      </c>
      <c r="BA29" s="97"/>
      <c r="BB29" s="97"/>
      <c r="BC29" s="97"/>
      <c r="BD29" s="97"/>
      <c r="BE29" s="8"/>
      <c r="BF29" s="8"/>
      <c r="BG29" s="8"/>
      <c r="BH29" s="8"/>
    </row>
    <row r="30" spans="1:60" ht="20.100000000000001" customHeight="1" x14ac:dyDescent="0.15">
      <c r="A30" s="106" t="s">
        <v>38</v>
      </c>
      <c r="B30" s="106"/>
      <c r="C30" s="106"/>
      <c r="D30" s="107"/>
      <c r="E30" s="15" t="s">
        <v>109</v>
      </c>
      <c r="F30" s="8"/>
      <c r="G30" s="8"/>
      <c r="H30" s="8"/>
      <c r="I30" s="8"/>
      <c r="J30" s="8"/>
      <c r="K30" s="8"/>
      <c r="L30" s="8"/>
      <c r="M30" s="8"/>
      <c r="N30" s="95">
        <v>5682</v>
      </c>
      <c r="O30" s="96"/>
      <c r="P30" s="96"/>
      <c r="Q30" s="96"/>
      <c r="R30" s="96"/>
      <c r="S30" s="97">
        <v>2994</v>
      </c>
      <c r="T30" s="97"/>
      <c r="U30" s="97"/>
      <c r="V30" s="97"/>
      <c r="W30" s="97"/>
      <c r="X30" s="96">
        <v>2688</v>
      </c>
      <c r="Y30" s="96"/>
      <c r="Z30" s="96"/>
      <c r="AA30" s="96"/>
      <c r="AB30" s="110"/>
      <c r="AC30" s="111" t="s">
        <v>39</v>
      </c>
      <c r="AD30" s="112" t="s">
        <v>39</v>
      </c>
      <c r="AE30" s="112" t="s">
        <v>39</v>
      </c>
      <c r="AF30" s="113" t="s">
        <v>39</v>
      </c>
      <c r="AG30" s="93" t="s">
        <v>40</v>
      </c>
      <c r="AH30" s="94"/>
      <c r="AI30" s="94"/>
      <c r="AJ30" s="94"/>
      <c r="AK30" s="94"/>
      <c r="AL30" s="94"/>
      <c r="AM30" s="94"/>
      <c r="AN30" s="94"/>
      <c r="AO30" s="94"/>
      <c r="AP30" s="95">
        <v>1938</v>
      </c>
      <c r="AQ30" s="96"/>
      <c r="AR30" s="96"/>
      <c r="AS30" s="96"/>
      <c r="AT30" s="96"/>
      <c r="AU30" s="97">
        <v>941</v>
      </c>
      <c r="AV30" s="97"/>
      <c r="AW30" s="97"/>
      <c r="AX30" s="97"/>
      <c r="AY30" s="97"/>
      <c r="AZ30" s="97">
        <v>997</v>
      </c>
      <c r="BA30" s="97"/>
      <c r="BB30" s="97"/>
      <c r="BC30" s="97"/>
      <c r="BD30" s="97"/>
      <c r="BE30" s="8"/>
      <c r="BF30" s="8"/>
      <c r="BG30" s="8"/>
      <c r="BH30" s="8"/>
    </row>
    <row r="31" spans="1:60" ht="20.100000000000001" customHeight="1" x14ac:dyDescent="0.15">
      <c r="A31" s="106" t="s">
        <v>41</v>
      </c>
      <c r="B31" s="106"/>
      <c r="C31" s="106"/>
      <c r="D31" s="107"/>
      <c r="E31" s="108" t="s">
        <v>154</v>
      </c>
      <c r="F31" s="109"/>
      <c r="G31" s="109"/>
      <c r="H31" s="109"/>
      <c r="I31" s="109"/>
      <c r="J31" s="109"/>
      <c r="K31" s="109"/>
      <c r="L31" s="109"/>
      <c r="M31" s="109"/>
      <c r="N31" s="95">
        <v>1556</v>
      </c>
      <c r="O31" s="96"/>
      <c r="P31" s="96"/>
      <c r="Q31" s="96"/>
      <c r="R31" s="96"/>
      <c r="S31" s="97">
        <v>1105</v>
      </c>
      <c r="T31" s="97"/>
      <c r="U31" s="97"/>
      <c r="V31" s="97"/>
      <c r="W31" s="97"/>
      <c r="X31" s="96">
        <v>451</v>
      </c>
      <c r="Y31" s="96"/>
      <c r="Z31" s="96"/>
      <c r="AA31" s="96"/>
      <c r="AB31" s="110"/>
      <c r="AC31" s="111" t="s">
        <v>42</v>
      </c>
      <c r="AD31" s="112" t="s">
        <v>42</v>
      </c>
      <c r="AE31" s="112" t="s">
        <v>42</v>
      </c>
      <c r="AF31" s="113" t="s">
        <v>42</v>
      </c>
      <c r="AG31" s="93" t="s">
        <v>43</v>
      </c>
      <c r="AH31" s="94"/>
      <c r="AI31" s="94"/>
      <c r="AJ31" s="94"/>
      <c r="AK31" s="94"/>
      <c r="AL31" s="94"/>
      <c r="AM31" s="94"/>
      <c r="AN31" s="94"/>
      <c r="AO31" s="94"/>
      <c r="AP31" s="95">
        <v>1461</v>
      </c>
      <c r="AQ31" s="96"/>
      <c r="AR31" s="96"/>
      <c r="AS31" s="96"/>
      <c r="AT31" s="96"/>
      <c r="AU31" s="97">
        <v>729</v>
      </c>
      <c r="AV31" s="97"/>
      <c r="AW31" s="97"/>
      <c r="AX31" s="97"/>
      <c r="AY31" s="97"/>
      <c r="AZ31" s="97">
        <v>732</v>
      </c>
      <c r="BA31" s="97"/>
      <c r="BB31" s="97"/>
      <c r="BC31" s="97"/>
      <c r="BD31" s="97"/>
      <c r="BE31" s="8"/>
      <c r="BF31" s="8"/>
      <c r="BG31" s="8"/>
      <c r="BH31" s="8"/>
    </row>
    <row r="32" spans="1:60" ht="20.100000000000001" customHeight="1" x14ac:dyDescent="0.15">
      <c r="A32" s="98" t="s">
        <v>44</v>
      </c>
      <c r="B32" s="98"/>
      <c r="C32" s="98"/>
      <c r="D32" s="99"/>
      <c r="E32" s="16" t="s">
        <v>113</v>
      </c>
      <c r="F32" s="12"/>
      <c r="G32" s="12"/>
      <c r="H32" s="12"/>
      <c r="I32" s="12"/>
      <c r="J32" s="12"/>
      <c r="K32" s="12"/>
      <c r="L32" s="12"/>
      <c r="M32" s="12"/>
      <c r="N32" s="100">
        <v>941</v>
      </c>
      <c r="O32" s="101"/>
      <c r="P32" s="101"/>
      <c r="Q32" s="101"/>
      <c r="R32" s="101"/>
      <c r="S32" s="91">
        <v>480</v>
      </c>
      <c r="T32" s="91"/>
      <c r="U32" s="91"/>
      <c r="V32" s="91"/>
      <c r="W32" s="91"/>
      <c r="X32" s="101">
        <v>461</v>
      </c>
      <c r="Y32" s="101"/>
      <c r="Z32" s="101"/>
      <c r="AA32" s="101"/>
      <c r="AB32" s="102"/>
      <c r="AC32" s="103"/>
      <c r="AD32" s="103"/>
      <c r="AE32" s="103"/>
      <c r="AF32" s="104"/>
      <c r="AG32" s="50"/>
      <c r="AH32" s="19"/>
      <c r="AI32" s="19"/>
      <c r="AJ32" s="19"/>
      <c r="AK32" s="19"/>
      <c r="AL32" s="19"/>
      <c r="AM32" s="19"/>
      <c r="AN32" s="19"/>
      <c r="AO32" s="19"/>
      <c r="AP32" s="100"/>
      <c r="AQ32" s="105"/>
      <c r="AR32" s="105"/>
      <c r="AS32" s="105"/>
      <c r="AT32" s="105"/>
      <c r="AU32" s="91"/>
      <c r="AV32" s="91"/>
      <c r="AW32" s="91"/>
      <c r="AX32" s="91"/>
      <c r="AY32" s="91"/>
      <c r="AZ32" s="91"/>
      <c r="BA32" s="92"/>
      <c r="BB32" s="92"/>
      <c r="BC32" s="92"/>
      <c r="BD32" s="92"/>
      <c r="BE32" s="8"/>
      <c r="BF32" s="8"/>
      <c r="BG32" s="8"/>
      <c r="BH32" s="8"/>
    </row>
    <row r="33" spans="1:60" ht="18.95" customHeight="1" x14ac:dyDescent="0.15">
      <c r="A33" s="17"/>
      <c r="B33" s="8"/>
      <c r="C33" s="8"/>
      <c r="D33" s="8"/>
      <c r="E33" s="8"/>
      <c r="F33" s="8"/>
      <c r="G33" s="8"/>
      <c r="H33" s="8"/>
      <c r="I33" s="8"/>
      <c r="J33" s="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 t="s">
        <v>7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1"/>
      <c r="BE33" s="8"/>
      <c r="BF33" s="8"/>
      <c r="BG33" s="8"/>
      <c r="BH33" s="8"/>
    </row>
  </sheetData>
  <mergeCells count="156">
    <mergeCell ref="O7:AA7"/>
    <mergeCell ref="AQ10:BC10"/>
    <mergeCell ref="AQ9:BC9"/>
    <mergeCell ref="AQ8:BC8"/>
    <mergeCell ref="A1:BD1"/>
    <mergeCell ref="A5:M5"/>
    <mergeCell ref="N5:AA5"/>
    <mergeCell ref="AB5:AO5"/>
    <mergeCell ref="AP5:BC5"/>
    <mergeCell ref="A6:M6"/>
    <mergeCell ref="O6:AA6"/>
    <mergeCell ref="AC6:AO6"/>
    <mergeCell ref="AQ6:BC6"/>
    <mergeCell ref="AQ7:BC7"/>
    <mergeCell ref="AC10:AO10"/>
    <mergeCell ref="AC9:AO9"/>
    <mergeCell ref="AC8:AO8"/>
    <mergeCell ref="AC7:AO7"/>
    <mergeCell ref="A9:M9"/>
    <mergeCell ref="A10:M10"/>
    <mergeCell ref="A7:M7"/>
    <mergeCell ref="A8:M8"/>
    <mergeCell ref="O10:AA10"/>
    <mergeCell ref="O9:AA9"/>
    <mergeCell ref="A19:D19"/>
    <mergeCell ref="N19:R19"/>
    <mergeCell ref="S19:W19"/>
    <mergeCell ref="X19:AB19"/>
    <mergeCell ref="AC19:AF19"/>
    <mergeCell ref="AP19:AT19"/>
    <mergeCell ref="A18:D18"/>
    <mergeCell ref="E18:M18"/>
    <mergeCell ref="N18:R18"/>
    <mergeCell ref="S18:W18"/>
    <mergeCell ref="X18:AB18"/>
    <mergeCell ref="AC18:AF18"/>
    <mergeCell ref="O8:AA8"/>
    <mergeCell ref="AP20:AT20"/>
    <mergeCell ref="AU20:AY20"/>
    <mergeCell ref="AZ20:BD20"/>
    <mergeCell ref="AG21:AO21"/>
    <mergeCell ref="AP21:AT21"/>
    <mergeCell ref="AU21:AY21"/>
    <mergeCell ref="AZ21:BD21"/>
    <mergeCell ref="AG18:AO18"/>
    <mergeCell ref="AP18:AT18"/>
    <mergeCell ref="AU18:AY18"/>
    <mergeCell ref="AZ18:BD18"/>
    <mergeCell ref="AU19:AY19"/>
    <mergeCell ref="AZ19:BD19"/>
    <mergeCell ref="A21:D21"/>
    <mergeCell ref="E21:M21"/>
    <mergeCell ref="N21:R21"/>
    <mergeCell ref="S21:W21"/>
    <mergeCell ref="X21:AB21"/>
    <mergeCell ref="AC21:AF21"/>
    <mergeCell ref="A20:D20"/>
    <mergeCell ref="N20:R20"/>
    <mergeCell ref="S20:W20"/>
    <mergeCell ref="X20:AB20"/>
    <mergeCell ref="AC20:AF20"/>
    <mergeCell ref="AU24:AY24"/>
    <mergeCell ref="AZ24:BD24"/>
    <mergeCell ref="AU25:AY25"/>
    <mergeCell ref="AZ25:BD25"/>
    <mergeCell ref="AU22:AY22"/>
    <mergeCell ref="AZ22:BD22"/>
    <mergeCell ref="A23:D23"/>
    <mergeCell ref="E23:M23"/>
    <mergeCell ref="N23:R23"/>
    <mergeCell ref="S23:W23"/>
    <mergeCell ref="X23:AB23"/>
    <mergeCell ref="AC23:AF23"/>
    <mergeCell ref="AP23:AT23"/>
    <mergeCell ref="AU23:AY23"/>
    <mergeCell ref="AZ23:BD23"/>
    <mergeCell ref="A22:D22"/>
    <mergeCell ref="N22:R22"/>
    <mergeCell ref="S22:W22"/>
    <mergeCell ref="X22:AB22"/>
    <mergeCell ref="AC22:AF22"/>
    <mergeCell ref="AP22:AT22"/>
    <mergeCell ref="A25:D25"/>
    <mergeCell ref="N25:R25"/>
    <mergeCell ref="S25:W25"/>
    <mergeCell ref="X25:AB25"/>
    <mergeCell ref="AC25:AF25"/>
    <mergeCell ref="AP25:AT25"/>
    <mergeCell ref="A24:D24"/>
    <mergeCell ref="N24:R24"/>
    <mergeCell ref="S24:W24"/>
    <mergeCell ref="X24:AB24"/>
    <mergeCell ref="AC24:AF24"/>
    <mergeCell ref="AP24:AT24"/>
    <mergeCell ref="AZ26:BD26"/>
    <mergeCell ref="A27:D27"/>
    <mergeCell ref="E27:M27"/>
    <mergeCell ref="N27:R27"/>
    <mergeCell ref="S27:W27"/>
    <mergeCell ref="X27:AB27"/>
    <mergeCell ref="AC27:AF27"/>
    <mergeCell ref="AP27:AT27"/>
    <mergeCell ref="AU27:AY27"/>
    <mergeCell ref="AZ27:BD27"/>
    <mergeCell ref="A26:D26"/>
    <mergeCell ref="E26:M26"/>
    <mergeCell ref="N26:R26"/>
    <mergeCell ref="S26:W26"/>
    <mergeCell ref="X26:AB26"/>
    <mergeCell ref="AC26:AF26"/>
    <mergeCell ref="AP26:AT26"/>
    <mergeCell ref="AU26:AY26"/>
    <mergeCell ref="AU28:AY28"/>
    <mergeCell ref="AZ28:BD28"/>
    <mergeCell ref="A29:D29"/>
    <mergeCell ref="N29:R29"/>
    <mergeCell ref="S29:W29"/>
    <mergeCell ref="X29:AB29"/>
    <mergeCell ref="AC29:AF29"/>
    <mergeCell ref="AG29:AO29"/>
    <mergeCell ref="AP29:AT29"/>
    <mergeCell ref="AU29:AY29"/>
    <mergeCell ref="A28:D28"/>
    <mergeCell ref="N28:R28"/>
    <mergeCell ref="S28:W28"/>
    <mergeCell ref="X28:AB28"/>
    <mergeCell ref="AC28:AF28"/>
    <mergeCell ref="AP28:AT28"/>
    <mergeCell ref="AZ29:BD29"/>
    <mergeCell ref="A30:D30"/>
    <mergeCell ref="N30:R30"/>
    <mergeCell ref="S30:W30"/>
    <mergeCell ref="X30:AB30"/>
    <mergeCell ref="AC30:AF30"/>
    <mergeCell ref="AG30:AO30"/>
    <mergeCell ref="AP30:AT30"/>
    <mergeCell ref="AU30:AY30"/>
    <mergeCell ref="AZ30:BD30"/>
    <mergeCell ref="AU32:AY32"/>
    <mergeCell ref="AZ32:BD32"/>
    <mergeCell ref="AG31:AO31"/>
    <mergeCell ref="AP31:AT31"/>
    <mergeCell ref="AU31:AY31"/>
    <mergeCell ref="AZ31:BD31"/>
    <mergeCell ref="A32:D32"/>
    <mergeCell ref="N32:R32"/>
    <mergeCell ref="S32:W32"/>
    <mergeCell ref="X32:AB32"/>
    <mergeCell ref="AC32:AF32"/>
    <mergeCell ref="AP32:AT32"/>
    <mergeCell ref="A31:D31"/>
    <mergeCell ref="E31:M31"/>
    <mergeCell ref="N31:R31"/>
    <mergeCell ref="S31:W31"/>
    <mergeCell ref="X31:AB31"/>
    <mergeCell ref="AC31:AF31"/>
  </mergeCells>
  <phoneticPr fontId="2"/>
  <printOptions horizontalCentered="1"/>
  <pageMargins left="0.78740157480314965" right="0.70866141732283472" top="0.78740157480314965" bottom="1.1023622047244095" header="0.51181102362204722" footer="0.47244094488188981"/>
  <pageSetup paperSize="9" firstPageNumber="89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8"/>
  <sheetViews>
    <sheetView view="pageBreakPreview" topLeftCell="A31" zoomScaleNormal="100" zoomScaleSheetLayoutView="100" workbookViewId="0">
      <selection activeCell="V17" sqref="V17"/>
    </sheetView>
  </sheetViews>
  <sheetFormatPr defaultRowHeight="12" x14ac:dyDescent="0.15"/>
  <cols>
    <col min="1" max="1" width="18" customWidth="1"/>
    <col min="2" max="2" width="6.28515625" customWidth="1"/>
    <col min="3" max="3" width="2.28515625" customWidth="1"/>
    <col min="4" max="4" width="6.28515625" customWidth="1"/>
    <col min="5" max="5" width="2.28515625" customWidth="1"/>
    <col min="6" max="6" width="6.28515625" customWidth="1"/>
    <col min="7" max="7" width="2.28515625" customWidth="1"/>
    <col min="8" max="8" width="6.28515625" customWidth="1"/>
    <col min="9" max="9" width="2.28515625" customWidth="1"/>
    <col min="10" max="10" width="6.28515625" customWidth="1"/>
    <col min="11" max="11" width="2.28515625" customWidth="1"/>
    <col min="12" max="12" width="6.28515625" customWidth="1"/>
    <col min="13" max="13" width="2.28515625" customWidth="1"/>
    <col min="14" max="14" width="6.28515625" customWidth="1"/>
    <col min="15" max="15" width="2.42578125" customWidth="1"/>
    <col min="16" max="16" width="6.28515625" customWidth="1"/>
    <col min="17" max="17" width="2.28515625" customWidth="1"/>
    <col min="18" max="18" width="6.28515625" customWidth="1"/>
    <col min="19" max="19" width="2.28515625" customWidth="1"/>
  </cols>
  <sheetData>
    <row r="1" spans="1:19" s="5" customFormat="1" ht="15" customHeight="1" x14ac:dyDescent="0.15">
      <c r="A1" s="2" t="s">
        <v>123</v>
      </c>
      <c r="B1" s="21"/>
      <c r="C1" s="21"/>
      <c r="D1" s="21"/>
      <c r="J1" s="55"/>
    </row>
    <row r="2" spans="1:19" ht="9" customHeight="1" x14ac:dyDescent="0.15">
      <c r="A2" s="22"/>
    </row>
    <row r="3" spans="1:19" ht="26.25" customHeight="1" thickBot="1" x14ac:dyDescent="0.2">
      <c r="A3" s="146" t="s">
        <v>45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19" ht="26.1" customHeight="1" x14ac:dyDescent="0.15">
      <c r="A4" s="147" t="s">
        <v>46</v>
      </c>
      <c r="B4" s="149" t="s">
        <v>47</v>
      </c>
      <c r="C4" s="150"/>
      <c r="D4" s="150"/>
      <c r="E4" s="150"/>
      <c r="F4" s="150"/>
      <c r="G4" s="151"/>
      <c r="H4" s="149" t="s">
        <v>48</v>
      </c>
      <c r="I4" s="150"/>
      <c r="J4" s="150"/>
      <c r="K4" s="150"/>
      <c r="L4" s="150"/>
      <c r="M4" s="151"/>
      <c r="N4" s="149" t="s">
        <v>49</v>
      </c>
      <c r="O4" s="150"/>
      <c r="P4" s="150"/>
      <c r="Q4" s="150"/>
      <c r="R4" s="150"/>
      <c r="S4" s="150"/>
    </row>
    <row r="5" spans="1:19" ht="26.1" customHeight="1" x14ac:dyDescent="0.15">
      <c r="A5" s="148"/>
      <c r="B5" s="152" t="s">
        <v>0</v>
      </c>
      <c r="C5" s="153"/>
      <c r="D5" s="152" t="s">
        <v>5</v>
      </c>
      <c r="E5" s="153"/>
      <c r="F5" s="152" t="s">
        <v>6</v>
      </c>
      <c r="G5" s="153"/>
      <c r="H5" s="152" t="s">
        <v>0</v>
      </c>
      <c r="I5" s="153"/>
      <c r="J5" s="152" t="s">
        <v>5</v>
      </c>
      <c r="K5" s="153"/>
      <c r="L5" s="152" t="s">
        <v>6</v>
      </c>
      <c r="M5" s="153"/>
      <c r="N5" s="152" t="s">
        <v>50</v>
      </c>
      <c r="O5" s="153"/>
      <c r="P5" s="152" t="s">
        <v>5</v>
      </c>
      <c r="Q5" s="153"/>
      <c r="R5" s="152" t="s">
        <v>6</v>
      </c>
      <c r="S5" s="154"/>
    </row>
    <row r="6" spans="1:19" ht="14.25" customHeight="1" x14ac:dyDescent="0.15">
      <c r="A6" s="23"/>
      <c r="B6" s="24"/>
      <c r="C6" s="25" t="s">
        <v>51</v>
      </c>
      <c r="D6" s="25"/>
      <c r="E6" s="25" t="s">
        <v>51</v>
      </c>
      <c r="F6" s="25"/>
      <c r="G6" s="25" t="s">
        <v>51</v>
      </c>
      <c r="H6" s="25"/>
      <c r="I6" s="25" t="s">
        <v>51</v>
      </c>
      <c r="J6" s="25"/>
      <c r="K6" s="25" t="s">
        <v>51</v>
      </c>
      <c r="L6" s="25"/>
      <c r="M6" s="25" t="s">
        <v>51</v>
      </c>
      <c r="N6" s="26"/>
      <c r="O6" s="26" t="s">
        <v>52</v>
      </c>
      <c r="P6" s="26"/>
      <c r="Q6" s="26" t="s">
        <v>52</v>
      </c>
      <c r="R6" s="26"/>
      <c r="S6" s="27" t="s">
        <v>52</v>
      </c>
    </row>
    <row r="7" spans="1:19" ht="27" customHeight="1" x14ac:dyDescent="0.15">
      <c r="A7" s="28" t="s">
        <v>91</v>
      </c>
      <c r="B7" s="29">
        <v>55113</v>
      </c>
      <c r="C7" s="30"/>
      <c r="D7" s="30">
        <v>27870</v>
      </c>
      <c r="E7" s="30"/>
      <c r="F7" s="30">
        <v>27243</v>
      </c>
      <c r="G7" s="30"/>
      <c r="H7" s="30">
        <v>43200</v>
      </c>
      <c r="I7" s="30"/>
      <c r="J7" s="30">
        <v>21123</v>
      </c>
      <c r="K7" s="30"/>
      <c r="L7" s="30">
        <v>22077</v>
      </c>
      <c r="M7" s="31"/>
      <c r="N7" s="32">
        <f>+H7/B7*100</f>
        <v>78.384410211746783</v>
      </c>
      <c r="O7" s="31"/>
      <c r="P7" s="32">
        <f>+J7/D7*100</f>
        <v>75.791173304628629</v>
      </c>
      <c r="Q7" s="31"/>
      <c r="R7" s="32">
        <f>+L7/F7*100</f>
        <v>81.037330690452592</v>
      </c>
      <c r="S7" s="23"/>
    </row>
    <row r="8" spans="1:19" ht="27" customHeight="1" x14ac:dyDescent="0.15">
      <c r="A8" s="33" t="s">
        <v>53</v>
      </c>
      <c r="B8" s="29">
        <v>59494</v>
      </c>
      <c r="C8" s="30"/>
      <c r="D8" s="30">
        <v>29881</v>
      </c>
      <c r="E8" s="30"/>
      <c r="F8" s="30">
        <v>29613</v>
      </c>
      <c r="G8" s="30"/>
      <c r="H8" s="30">
        <v>44769</v>
      </c>
      <c r="I8" s="30"/>
      <c r="J8" s="30">
        <v>21747</v>
      </c>
      <c r="K8" s="30"/>
      <c r="L8" s="30">
        <v>23022</v>
      </c>
      <c r="M8" s="31"/>
      <c r="N8" s="32">
        <f t="shared" ref="N8:N13" si="0">+H8/B8*100</f>
        <v>75.249605002185092</v>
      </c>
      <c r="O8" s="31"/>
      <c r="P8" s="32">
        <f t="shared" ref="P8:P13" si="1">+J8/D8*100</f>
        <v>72.778688798902309</v>
      </c>
      <c r="Q8" s="31"/>
      <c r="R8" s="32">
        <f t="shared" ref="R8:R13" si="2">+L8/F8*100</f>
        <v>77.742883193192185</v>
      </c>
      <c r="S8" s="23"/>
    </row>
    <row r="9" spans="1:19" ht="27" customHeight="1" x14ac:dyDescent="0.15">
      <c r="A9" s="28" t="s">
        <v>92</v>
      </c>
      <c r="B9" s="29">
        <v>64441</v>
      </c>
      <c r="C9" s="30"/>
      <c r="D9" s="30">
        <v>32199</v>
      </c>
      <c r="E9" s="30"/>
      <c r="F9" s="30">
        <v>32242</v>
      </c>
      <c r="G9" s="30"/>
      <c r="H9" s="30">
        <v>32663</v>
      </c>
      <c r="I9" s="30"/>
      <c r="J9" s="30">
        <v>15844</v>
      </c>
      <c r="K9" s="30"/>
      <c r="L9" s="30">
        <v>16819</v>
      </c>
      <c r="M9" s="31"/>
      <c r="N9" s="32">
        <f t="shared" si="0"/>
        <v>50.686674632609673</v>
      </c>
      <c r="O9" s="31"/>
      <c r="P9" s="32">
        <f t="shared" si="1"/>
        <v>49.206497096183114</v>
      </c>
      <c r="Q9" s="31"/>
      <c r="R9" s="32">
        <f t="shared" si="2"/>
        <v>52.164878109298428</v>
      </c>
      <c r="S9" s="23"/>
    </row>
    <row r="10" spans="1:19" ht="27" customHeight="1" x14ac:dyDescent="0.15">
      <c r="A10" s="33" t="s">
        <v>54</v>
      </c>
      <c r="B10" s="29">
        <v>70130</v>
      </c>
      <c r="C10" s="30"/>
      <c r="D10" s="30">
        <v>35435</v>
      </c>
      <c r="E10" s="30"/>
      <c r="F10" s="30">
        <v>34695</v>
      </c>
      <c r="G10" s="30"/>
      <c r="H10" s="30">
        <v>41081</v>
      </c>
      <c r="I10" s="30"/>
      <c r="J10" s="30">
        <v>19958</v>
      </c>
      <c r="K10" s="30"/>
      <c r="L10" s="30">
        <v>21123</v>
      </c>
      <c r="M10" s="31"/>
      <c r="N10" s="32">
        <f t="shared" si="0"/>
        <v>58.578354484528731</v>
      </c>
      <c r="O10" s="31"/>
      <c r="P10" s="32">
        <f t="shared" si="1"/>
        <v>56.322844645124881</v>
      </c>
      <c r="Q10" s="31"/>
      <c r="R10" s="32">
        <f t="shared" si="2"/>
        <v>60.88197146562905</v>
      </c>
      <c r="S10" s="23"/>
    </row>
    <row r="11" spans="1:19" ht="27" customHeight="1" x14ac:dyDescent="0.15">
      <c r="A11" s="34" t="s">
        <v>55</v>
      </c>
      <c r="B11" s="29">
        <v>72177</v>
      </c>
      <c r="C11" s="30"/>
      <c r="D11" s="30">
        <v>36361</v>
      </c>
      <c r="E11" s="30"/>
      <c r="F11" s="30">
        <v>35816</v>
      </c>
      <c r="G11" s="30"/>
      <c r="H11" s="30">
        <v>42584</v>
      </c>
      <c r="I11" s="30"/>
      <c r="J11" s="30">
        <v>21002</v>
      </c>
      <c r="K11" s="30"/>
      <c r="L11" s="30">
        <v>21582</v>
      </c>
      <c r="M11" s="31"/>
      <c r="N11" s="32">
        <f t="shared" si="0"/>
        <v>58.999404242348675</v>
      </c>
      <c r="O11" s="31"/>
      <c r="P11" s="32">
        <f t="shared" si="1"/>
        <v>57.759687577349361</v>
      </c>
      <c r="Q11" s="31"/>
      <c r="R11" s="32">
        <f t="shared" si="2"/>
        <v>60.257985257985261</v>
      </c>
      <c r="S11" s="31"/>
    </row>
    <row r="12" spans="1:19" ht="27" customHeight="1" x14ac:dyDescent="0.15">
      <c r="A12" s="35" t="s">
        <v>56</v>
      </c>
      <c r="B12" s="29">
        <v>72900</v>
      </c>
      <c r="C12" s="30"/>
      <c r="D12" s="36">
        <v>36669</v>
      </c>
      <c r="E12" s="37"/>
      <c r="F12" s="36">
        <v>36231</v>
      </c>
      <c r="G12" s="37"/>
      <c r="H12" s="37">
        <v>28975</v>
      </c>
      <c r="I12" s="37"/>
      <c r="J12" s="36">
        <v>14702</v>
      </c>
      <c r="K12" s="37"/>
      <c r="L12" s="36">
        <v>14273</v>
      </c>
      <c r="M12" s="31"/>
      <c r="N12" s="32">
        <f t="shared" si="0"/>
        <v>39.746227709190677</v>
      </c>
      <c r="O12" s="31"/>
      <c r="P12" s="32">
        <f t="shared" si="1"/>
        <v>40.093812211950144</v>
      </c>
      <c r="Q12" s="31"/>
      <c r="R12" s="32">
        <f t="shared" si="2"/>
        <v>39.39444122436587</v>
      </c>
      <c r="S12" s="31"/>
    </row>
    <row r="13" spans="1:19" ht="27" customHeight="1" x14ac:dyDescent="0.15">
      <c r="A13" s="38" t="s">
        <v>57</v>
      </c>
      <c r="B13" s="30">
        <v>73356</v>
      </c>
      <c r="C13" s="30"/>
      <c r="D13" s="36">
        <v>36896</v>
      </c>
      <c r="E13" s="37"/>
      <c r="F13" s="36">
        <v>36460</v>
      </c>
      <c r="G13" s="37"/>
      <c r="H13" s="37">
        <v>41531</v>
      </c>
      <c r="I13" s="37"/>
      <c r="J13" s="36">
        <v>20471</v>
      </c>
      <c r="K13" s="37"/>
      <c r="L13" s="36">
        <v>21060</v>
      </c>
      <c r="M13" s="31"/>
      <c r="N13" s="32">
        <f t="shared" si="0"/>
        <v>56.615682425432134</v>
      </c>
      <c r="O13" s="31"/>
      <c r="P13" s="32">
        <f t="shared" si="1"/>
        <v>55.48297918473547</v>
      </c>
      <c r="Q13" s="31"/>
      <c r="R13" s="32">
        <f t="shared" si="2"/>
        <v>57.761930883159629</v>
      </c>
      <c r="S13" s="31"/>
    </row>
    <row r="14" spans="1:19" ht="27" customHeight="1" x14ac:dyDescent="0.15">
      <c r="A14" s="38" t="s">
        <v>58</v>
      </c>
      <c r="B14" s="57" t="s">
        <v>98</v>
      </c>
      <c r="C14" s="57"/>
      <c r="D14" s="58" t="s">
        <v>98</v>
      </c>
      <c r="E14" s="59"/>
      <c r="F14" s="58" t="s">
        <v>98</v>
      </c>
      <c r="G14" s="59"/>
      <c r="H14" s="59" t="s">
        <v>98</v>
      </c>
      <c r="I14" s="59"/>
      <c r="J14" s="58" t="s">
        <v>98</v>
      </c>
      <c r="K14" s="59"/>
      <c r="L14" s="58" t="s">
        <v>98</v>
      </c>
      <c r="M14" s="26"/>
      <c r="N14" s="60" t="s">
        <v>98</v>
      </c>
      <c r="O14" s="26"/>
      <c r="P14" s="60" t="s">
        <v>98</v>
      </c>
      <c r="Q14" s="26"/>
      <c r="R14" s="60" t="s">
        <v>98</v>
      </c>
      <c r="S14" s="31"/>
    </row>
    <row r="15" spans="1:19" ht="27" customHeight="1" x14ac:dyDescent="0.15">
      <c r="A15" s="38" t="s">
        <v>97</v>
      </c>
      <c r="B15" s="59">
        <v>72409</v>
      </c>
      <c r="C15" s="37"/>
      <c r="D15" s="59">
        <v>36752</v>
      </c>
      <c r="E15" s="37"/>
      <c r="F15" s="59">
        <v>35657</v>
      </c>
      <c r="G15" s="37"/>
      <c r="H15" s="59">
        <v>38676</v>
      </c>
      <c r="I15" s="37"/>
      <c r="J15" s="59">
        <v>18893</v>
      </c>
      <c r="K15" s="37"/>
      <c r="L15" s="59">
        <v>19783</v>
      </c>
      <c r="M15" s="42"/>
      <c r="N15" s="32">
        <f>+H15/B15*100</f>
        <v>53.413249734149069</v>
      </c>
      <c r="O15" s="42"/>
      <c r="P15" s="32">
        <f>+J15/D15*100</f>
        <v>51.406726164562478</v>
      </c>
      <c r="Q15" s="42"/>
      <c r="R15" s="32">
        <f>+L15/F15*100</f>
        <v>55.481392153013431</v>
      </c>
      <c r="S15" s="31"/>
    </row>
    <row r="16" spans="1:19" ht="27" customHeight="1" x14ac:dyDescent="0.15">
      <c r="A16" s="89" t="s">
        <v>125</v>
      </c>
      <c r="B16" s="90">
        <v>72292</v>
      </c>
      <c r="C16" s="37"/>
      <c r="D16" s="59">
        <v>36881</v>
      </c>
      <c r="E16" s="37"/>
      <c r="F16" s="59">
        <v>35411</v>
      </c>
      <c r="G16" s="37"/>
      <c r="H16" s="59">
        <v>36543</v>
      </c>
      <c r="I16" s="37"/>
      <c r="J16" s="59">
        <v>17994</v>
      </c>
      <c r="K16" s="37"/>
      <c r="L16" s="59">
        <v>18549</v>
      </c>
      <c r="M16" s="42"/>
      <c r="N16" s="81">
        <v>50.55</v>
      </c>
      <c r="O16" s="42"/>
      <c r="P16" s="81">
        <v>48.79</v>
      </c>
      <c r="Q16" s="42"/>
      <c r="R16" s="81">
        <v>52.38</v>
      </c>
      <c r="S16" s="42"/>
    </row>
    <row r="17" spans="1:19" ht="27" customHeight="1" x14ac:dyDescent="0.15">
      <c r="A17" s="65" t="s">
        <v>156</v>
      </c>
      <c r="B17" s="74">
        <v>69770</v>
      </c>
      <c r="C17" s="39"/>
      <c r="D17" s="54">
        <v>35492</v>
      </c>
      <c r="E17" s="39"/>
      <c r="F17" s="54">
        <v>34278</v>
      </c>
      <c r="G17" s="39"/>
      <c r="H17" s="54">
        <v>34154</v>
      </c>
      <c r="I17" s="39"/>
      <c r="J17" s="54">
        <v>16959</v>
      </c>
      <c r="K17" s="39"/>
      <c r="L17" s="54">
        <v>17195</v>
      </c>
      <c r="M17" s="40"/>
      <c r="N17" s="66">
        <v>48.95</v>
      </c>
      <c r="O17" s="40"/>
      <c r="P17" s="66">
        <v>47.78</v>
      </c>
      <c r="Q17" s="40"/>
      <c r="R17" s="66">
        <v>50.16</v>
      </c>
      <c r="S17" s="40"/>
    </row>
    <row r="18" spans="1:19" ht="24.75" customHeight="1" x14ac:dyDescent="0.15">
      <c r="A18" s="35" t="s">
        <v>114</v>
      </c>
      <c r="B18" s="37"/>
      <c r="C18" s="37"/>
      <c r="D18" s="36"/>
      <c r="E18" s="37"/>
      <c r="F18" s="36"/>
      <c r="G18" s="37"/>
      <c r="H18" s="37"/>
      <c r="I18" s="37"/>
      <c r="J18" s="36"/>
      <c r="K18" s="37"/>
      <c r="L18" s="36"/>
      <c r="M18" s="156" t="s">
        <v>89</v>
      </c>
      <c r="N18" s="156"/>
      <c r="O18" s="156"/>
      <c r="P18" s="156"/>
      <c r="Q18" s="156"/>
      <c r="R18" s="156"/>
      <c r="S18" s="156"/>
    </row>
    <row r="19" spans="1:19" ht="20.2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9" ht="36" customHeight="1" x14ac:dyDescent="0.15">
      <c r="A20" s="1"/>
      <c r="B20" s="1"/>
      <c r="C20" s="1"/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6.25" customHeight="1" thickBot="1" x14ac:dyDescent="0.2">
      <c r="A21" s="146" t="s">
        <v>60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</row>
    <row r="22" spans="1:19" ht="26.1" customHeight="1" x14ac:dyDescent="0.15">
      <c r="A22" s="147" t="s">
        <v>46</v>
      </c>
      <c r="B22" s="150" t="s">
        <v>47</v>
      </c>
      <c r="C22" s="150"/>
      <c r="D22" s="150"/>
      <c r="E22" s="150"/>
      <c r="F22" s="150"/>
      <c r="G22" s="151"/>
      <c r="H22" s="149" t="s">
        <v>48</v>
      </c>
      <c r="I22" s="150"/>
      <c r="J22" s="150"/>
      <c r="K22" s="150"/>
      <c r="L22" s="150"/>
      <c r="M22" s="151"/>
      <c r="N22" s="149" t="s">
        <v>49</v>
      </c>
      <c r="O22" s="150"/>
      <c r="P22" s="150"/>
      <c r="Q22" s="150"/>
      <c r="R22" s="150"/>
      <c r="S22" s="150"/>
    </row>
    <row r="23" spans="1:19" ht="26.1" customHeight="1" x14ac:dyDescent="0.15">
      <c r="A23" s="148"/>
      <c r="B23" s="154" t="s">
        <v>0</v>
      </c>
      <c r="C23" s="153"/>
      <c r="D23" s="152" t="s">
        <v>5</v>
      </c>
      <c r="E23" s="153"/>
      <c r="F23" s="152" t="s">
        <v>6</v>
      </c>
      <c r="G23" s="153"/>
      <c r="H23" s="152" t="s">
        <v>0</v>
      </c>
      <c r="I23" s="153"/>
      <c r="J23" s="152" t="s">
        <v>5</v>
      </c>
      <c r="K23" s="153"/>
      <c r="L23" s="152" t="s">
        <v>6</v>
      </c>
      <c r="M23" s="153"/>
      <c r="N23" s="152" t="s">
        <v>50</v>
      </c>
      <c r="O23" s="153"/>
      <c r="P23" s="152" t="s">
        <v>5</v>
      </c>
      <c r="Q23" s="153"/>
      <c r="R23" s="152" t="s">
        <v>6</v>
      </c>
      <c r="S23" s="154"/>
    </row>
    <row r="24" spans="1:19" ht="14.25" customHeight="1" x14ac:dyDescent="0.15">
      <c r="A24" s="43"/>
      <c r="B24" s="25"/>
      <c r="C24" s="25" t="s">
        <v>51</v>
      </c>
      <c r="D24" s="25"/>
      <c r="E24" s="25" t="s">
        <v>51</v>
      </c>
      <c r="F24" s="25"/>
      <c r="G24" s="25" t="s">
        <v>51</v>
      </c>
      <c r="H24" s="25"/>
      <c r="I24" s="25" t="s">
        <v>51</v>
      </c>
      <c r="J24" s="25"/>
      <c r="K24" s="25" t="s">
        <v>51</v>
      </c>
      <c r="L24" s="25"/>
      <c r="M24" s="25" t="s">
        <v>51</v>
      </c>
      <c r="N24" s="26"/>
      <c r="O24" s="26" t="s">
        <v>52</v>
      </c>
      <c r="P24" s="26"/>
      <c r="Q24" s="26" t="s">
        <v>52</v>
      </c>
      <c r="R24" s="26"/>
      <c r="S24" s="27" t="s">
        <v>52</v>
      </c>
    </row>
    <row r="25" spans="1:19" ht="27" customHeight="1" x14ac:dyDescent="0.15">
      <c r="A25" s="44" t="s">
        <v>111</v>
      </c>
      <c r="B25" s="30">
        <v>65916</v>
      </c>
      <c r="C25" s="30"/>
      <c r="D25" s="30">
        <v>33005</v>
      </c>
      <c r="E25" s="30"/>
      <c r="F25" s="30">
        <v>32911</v>
      </c>
      <c r="G25" s="30"/>
      <c r="H25" s="30">
        <v>52610</v>
      </c>
      <c r="I25" s="30"/>
      <c r="J25" s="30">
        <v>25601</v>
      </c>
      <c r="K25" s="30"/>
      <c r="L25" s="30">
        <v>27009</v>
      </c>
      <c r="M25" s="31"/>
      <c r="N25" s="32">
        <v>79.813702287760179</v>
      </c>
      <c r="O25" s="31"/>
      <c r="P25" s="32">
        <v>77.567035297682168</v>
      </c>
      <c r="Q25" s="31"/>
      <c r="R25" s="32">
        <v>82.06678618091216</v>
      </c>
      <c r="S25" s="23"/>
    </row>
    <row r="26" spans="1:19" ht="27" customHeight="1" x14ac:dyDescent="0.15">
      <c r="A26" s="44" t="s">
        <v>61</v>
      </c>
      <c r="B26" s="30">
        <v>70130</v>
      </c>
      <c r="C26" s="30"/>
      <c r="D26" s="30">
        <v>35435</v>
      </c>
      <c r="E26" s="30"/>
      <c r="F26" s="30">
        <v>34695</v>
      </c>
      <c r="G26" s="30"/>
      <c r="H26" s="30">
        <v>41040</v>
      </c>
      <c r="I26" s="30"/>
      <c r="J26" s="30">
        <v>19941</v>
      </c>
      <c r="K26" s="30"/>
      <c r="L26" s="30">
        <v>21099</v>
      </c>
      <c r="M26" s="31"/>
      <c r="N26" s="32">
        <v>58.52</v>
      </c>
      <c r="O26" s="31"/>
      <c r="P26" s="32">
        <v>56.27</v>
      </c>
      <c r="Q26" s="31"/>
      <c r="R26" s="32">
        <v>60.81</v>
      </c>
      <c r="S26" s="23"/>
    </row>
    <row r="27" spans="1:19" ht="27" customHeight="1" x14ac:dyDescent="0.15">
      <c r="A27" s="45" t="s">
        <v>62</v>
      </c>
      <c r="B27" s="30">
        <v>70617</v>
      </c>
      <c r="C27" s="30"/>
      <c r="D27" s="30">
        <v>35672</v>
      </c>
      <c r="E27" s="30"/>
      <c r="F27" s="30">
        <v>34945</v>
      </c>
      <c r="G27" s="30"/>
      <c r="H27" s="30">
        <v>53154</v>
      </c>
      <c r="I27" s="30"/>
      <c r="J27" s="30">
        <v>26157</v>
      </c>
      <c r="K27" s="30"/>
      <c r="L27" s="30">
        <v>26997</v>
      </c>
      <c r="M27" s="31"/>
      <c r="N27" s="32">
        <v>75.270827137941282</v>
      </c>
      <c r="O27" s="31"/>
      <c r="P27" s="32">
        <v>73.326418479479699</v>
      </c>
      <c r="Q27" s="31"/>
      <c r="R27" s="32">
        <v>77.255687508942628</v>
      </c>
      <c r="S27" s="23"/>
    </row>
    <row r="28" spans="1:19" ht="27" customHeight="1" x14ac:dyDescent="0.15">
      <c r="A28" s="44" t="s">
        <v>63</v>
      </c>
      <c r="B28" s="30">
        <v>72612</v>
      </c>
      <c r="C28" s="30"/>
      <c r="D28" s="30">
        <v>36647</v>
      </c>
      <c r="E28" s="30"/>
      <c r="F28" s="30">
        <v>35965</v>
      </c>
      <c r="G28" s="30"/>
      <c r="H28" s="30">
        <v>51872</v>
      </c>
      <c r="I28" s="30"/>
      <c r="J28" s="30">
        <v>25662</v>
      </c>
      <c r="K28" s="30"/>
      <c r="L28" s="30">
        <v>26210</v>
      </c>
      <c r="M28" s="31"/>
      <c r="N28" s="32">
        <v>71.437228006390129</v>
      </c>
      <c r="O28" s="31"/>
      <c r="P28" s="32">
        <v>70.024831500532102</v>
      </c>
      <c r="Q28" s="31"/>
      <c r="R28" s="32">
        <v>72.876407618518002</v>
      </c>
      <c r="S28" s="23"/>
    </row>
    <row r="29" spans="1:19" ht="27" customHeight="1" x14ac:dyDescent="0.15">
      <c r="A29" s="44" t="s">
        <v>64</v>
      </c>
      <c r="B29" s="30">
        <v>73266</v>
      </c>
      <c r="C29" s="30"/>
      <c r="D29" s="30">
        <v>36879</v>
      </c>
      <c r="E29" s="37"/>
      <c r="F29" s="37">
        <v>36387</v>
      </c>
      <c r="G29" s="37"/>
      <c r="H29" s="37">
        <v>46735</v>
      </c>
      <c r="I29" s="37"/>
      <c r="J29" s="37">
        <v>23154</v>
      </c>
      <c r="K29" s="37"/>
      <c r="L29" s="37">
        <v>23581</v>
      </c>
      <c r="M29" s="42"/>
      <c r="N29" s="32">
        <v>63.788114541533588</v>
      </c>
      <c r="O29" s="31"/>
      <c r="P29" s="32">
        <v>62.783698039534698</v>
      </c>
      <c r="Q29" s="31"/>
      <c r="R29" s="32">
        <v>64.806112072993102</v>
      </c>
      <c r="S29" s="23"/>
    </row>
    <row r="30" spans="1:19" ht="27" customHeight="1" x14ac:dyDescent="0.15">
      <c r="A30" s="46" t="s">
        <v>65</v>
      </c>
      <c r="B30" s="30">
        <v>73356</v>
      </c>
      <c r="C30" s="30"/>
      <c r="D30" s="30">
        <v>36896</v>
      </c>
      <c r="E30" s="30"/>
      <c r="F30" s="30">
        <v>36460</v>
      </c>
      <c r="G30" s="30"/>
      <c r="H30" s="30">
        <v>41512</v>
      </c>
      <c r="I30" s="30"/>
      <c r="J30" s="30">
        <v>20459</v>
      </c>
      <c r="K30" s="30"/>
      <c r="L30" s="30">
        <v>21053</v>
      </c>
      <c r="M30" s="31"/>
      <c r="N30" s="32">
        <v>56.589781340312996</v>
      </c>
      <c r="O30" s="31"/>
      <c r="P30" s="32">
        <v>55.450455333911528</v>
      </c>
      <c r="Q30" s="31"/>
      <c r="R30" s="32">
        <v>57.742731760833784</v>
      </c>
      <c r="S30" s="23"/>
    </row>
    <row r="31" spans="1:19" ht="27" customHeight="1" x14ac:dyDescent="0.15">
      <c r="A31" s="45" t="s">
        <v>66</v>
      </c>
      <c r="B31" s="30">
        <v>73239</v>
      </c>
      <c r="C31" s="30"/>
      <c r="D31" s="30">
        <v>36841</v>
      </c>
      <c r="E31" s="30"/>
      <c r="F31" s="30">
        <v>36398</v>
      </c>
      <c r="G31" s="30"/>
      <c r="H31" s="30">
        <v>46843</v>
      </c>
      <c r="I31" s="30"/>
      <c r="J31" s="30">
        <v>23198</v>
      </c>
      <c r="K31" s="30"/>
      <c r="L31" s="30">
        <v>23645</v>
      </c>
      <c r="M31" s="31"/>
      <c r="N31" s="32">
        <v>63.959092833053433</v>
      </c>
      <c r="O31" s="31"/>
      <c r="P31" s="32">
        <v>62.967889036671096</v>
      </c>
      <c r="Q31" s="31"/>
      <c r="R31" s="32">
        <v>64.962360569262046</v>
      </c>
      <c r="S31" s="23"/>
    </row>
    <row r="32" spans="1:19" ht="27" customHeight="1" x14ac:dyDescent="0.15">
      <c r="A32" s="46" t="s">
        <v>90</v>
      </c>
      <c r="B32" s="30">
        <v>73132</v>
      </c>
      <c r="C32" s="30"/>
      <c r="D32" s="30">
        <v>36923</v>
      </c>
      <c r="E32" s="30"/>
      <c r="F32" s="30">
        <v>36209</v>
      </c>
      <c r="G32" s="30"/>
      <c r="H32" s="30">
        <v>16747</v>
      </c>
      <c r="I32" s="30"/>
      <c r="J32" s="30">
        <v>8722</v>
      </c>
      <c r="K32" s="30"/>
      <c r="L32" s="30">
        <v>8025</v>
      </c>
      <c r="M32" s="31"/>
      <c r="N32" s="32">
        <v>22.89968823497238</v>
      </c>
      <c r="O32" s="31"/>
      <c r="P32" s="32">
        <v>23.622132546109469</v>
      </c>
      <c r="Q32" s="31"/>
      <c r="R32" s="32">
        <v>22.162998149631306</v>
      </c>
      <c r="S32" s="23"/>
    </row>
    <row r="33" spans="1:20" ht="27" customHeight="1" x14ac:dyDescent="0.15">
      <c r="A33" s="45" t="s">
        <v>99</v>
      </c>
      <c r="B33" s="37">
        <v>73145</v>
      </c>
      <c r="C33" s="37"/>
      <c r="D33" s="37">
        <v>37059</v>
      </c>
      <c r="E33" s="53"/>
      <c r="F33" s="37">
        <v>36086</v>
      </c>
      <c r="G33" s="37"/>
      <c r="H33" s="37">
        <v>43397</v>
      </c>
      <c r="I33" s="37"/>
      <c r="J33" s="37">
        <v>21311</v>
      </c>
      <c r="K33" s="37"/>
      <c r="L33" s="37">
        <v>22086</v>
      </c>
      <c r="M33" s="42"/>
      <c r="N33" s="32">
        <v>59.330097751042452</v>
      </c>
      <c r="O33" s="31"/>
      <c r="P33" s="32">
        <v>57.505599179686449</v>
      </c>
      <c r="Q33" s="31"/>
      <c r="R33" s="32">
        <v>61.20379094385634</v>
      </c>
      <c r="S33" s="23"/>
    </row>
    <row r="34" spans="1:20" ht="27" customHeight="1" x14ac:dyDescent="0.15">
      <c r="A34" s="46" t="s">
        <v>100</v>
      </c>
      <c r="B34" s="57" t="s">
        <v>98</v>
      </c>
      <c r="C34" s="57"/>
      <c r="D34" s="58" t="s">
        <v>98</v>
      </c>
      <c r="E34" s="59"/>
      <c r="F34" s="58" t="s">
        <v>98</v>
      </c>
      <c r="G34" s="59"/>
      <c r="H34" s="59" t="s">
        <v>98</v>
      </c>
      <c r="I34" s="59"/>
      <c r="J34" s="58" t="s">
        <v>98</v>
      </c>
      <c r="K34" s="59"/>
      <c r="L34" s="58" t="s">
        <v>98</v>
      </c>
      <c r="M34" s="26"/>
      <c r="N34" s="60" t="s">
        <v>98</v>
      </c>
      <c r="O34" s="26"/>
      <c r="P34" s="60" t="s">
        <v>98</v>
      </c>
      <c r="Q34" s="26"/>
      <c r="R34" s="60" t="s">
        <v>98</v>
      </c>
      <c r="S34" s="23"/>
    </row>
    <row r="35" spans="1:20" ht="27" customHeight="1" x14ac:dyDescent="0.15">
      <c r="A35" s="46" t="s">
        <v>135</v>
      </c>
      <c r="B35" s="57">
        <v>72140</v>
      </c>
      <c r="C35" s="57"/>
      <c r="D35" s="58">
        <v>36632</v>
      </c>
      <c r="E35" s="59"/>
      <c r="F35" s="58">
        <v>35508</v>
      </c>
      <c r="G35" s="59"/>
      <c r="H35" s="59">
        <v>41892</v>
      </c>
      <c r="I35" s="59"/>
      <c r="J35" s="58">
        <v>20854</v>
      </c>
      <c r="K35" s="59"/>
      <c r="L35" s="58">
        <v>21038</v>
      </c>
      <c r="M35" s="26"/>
      <c r="N35" s="60">
        <v>58.07</v>
      </c>
      <c r="O35" s="26"/>
      <c r="P35" s="60">
        <v>56.93</v>
      </c>
      <c r="Q35" s="26"/>
      <c r="R35" s="60">
        <v>59.25</v>
      </c>
      <c r="S35" s="23"/>
    </row>
    <row r="36" spans="1:20" ht="27" customHeight="1" x14ac:dyDescent="0.15">
      <c r="A36" s="73" t="s">
        <v>136</v>
      </c>
      <c r="B36" s="74">
        <v>71640</v>
      </c>
      <c r="C36" s="54"/>
      <c r="D36" s="54">
        <v>36583</v>
      </c>
      <c r="E36" s="54"/>
      <c r="F36" s="54">
        <v>35057</v>
      </c>
      <c r="G36" s="54"/>
      <c r="H36" s="54">
        <v>32670</v>
      </c>
      <c r="I36" s="54"/>
      <c r="J36" s="54">
        <v>16740</v>
      </c>
      <c r="K36" s="54"/>
      <c r="L36" s="54">
        <v>15930</v>
      </c>
      <c r="M36" s="75"/>
      <c r="N36" s="76">
        <v>45.6</v>
      </c>
      <c r="O36" s="75"/>
      <c r="P36" s="76">
        <v>45.76</v>
      </c>
      <c r="Q36" s="75"/>
      <c r="R36" s="76">
        <v>45.44</v>
      </c>
      <c r="S36" s="40"/>
      <c r="T36" s="4"/>
    </row>
    <row r="37" spans="1:20" ht="24.75" customHeight="1" x14ac:dyDescent="0.15">
      <c r="A37" s="35" t="s">
        <v>115</v>
      </c>
      <c r="B37" s="37"/>
      <c r="C37" s="37"/>
      <c r="D37" s="36"/>
      <c r="E37" s="37"/>
      <c r="F37" s="36"/>
      <c r="G37" s="37"/>
      <c r="H37" s="37"/>
      <c r="I37" s="37"/>
      <c r="J37" s="36"/>
      <c r="K37" s="37"/>
      <c r="L37" s="36"/>
      <c r="M37" s="155" t="s">
        <v>89</v>
      </c>
      <c r="N37" s="155"/>
      <c r="O37" s="155"/>
      <c r="P37" s="155"/>
      <c r="Q37" s="155"/>
      <c r="R37" s="155"/>
      <c r="S37" s="155"/>
    </row>
    <row r="38" spans="1:20" ht="4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6"/>
      <c r="O38" s="26"/>
      <c r="P38" s="26"/>
      <c r="Q38" s="26"/>
      <c r="R38" s="26"/>
      <c r="S38" s="26"/>
    </row>
  </sheetData>
  <mergeCells count="30">
    <mergeCell ref="M37:S37"/>
    <mergeCell ref="M18:S18"/>
    <mergeCell ref="A21:S21"/>
    <mergeCell ref="P23:Q23"/>
    <mergeCell ref="R23:S23"/>
    <mergeCell ref="A22:A23"/>
    <mergeCell ref="B22:G22"/>
    <mergeCell ref="H22:M22"/>
    <mergeCell ref="N22:S22"/>
    <mergeCell ref="B23:C23"/>
    <mergeCell ref="D23:E23"/>
    <mergeCell ref="F23:G23"/>
    <mergeCell ref="H23:I23"/>
    <mergeCell ref="J23:K23"/>
    <mergeCell ref="L23:M23"/>
    <mergeCell ref="N23:O23"/>
    <mergeCell ref="A3:S3"/>
    <mergeCell ref="A4:A5"/>
    <mergeCell ref="B4:G4"/>
    <mergeCell ref="H4:M4"/>
    <mergeCell ref="N4:S4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honeticPr fontId="2"/>
  <pageMargins left="0.78740157480314965" right="0.78740157480314965" top="0.78740157480314965" bottom="1.1023622047244095" header="0.51181102362204722" footer="0.47244094488188981"/>
  <pageSetup paperSize="9" scale="81" firstPageNumber="94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5"/>
  <sheetViews>
    <sheetView view="pageBreakPreview" topLeftCell="A22" zoomScaleNormal="100" zoomScaleSheetLayoutView="100" workbookViewId="0">
      <selection activeCell="A6" sqref="A6"/>
    </sheetView>
  </sheetViews>
  <sheetFormatPr defaultRowHeight="12" x14ac:dyDescent="0.15"/>
  <cols>
    <col min="1" max="1" width="17.5703125" customWidth="1"/>
    <col min="2" max="2" width="6.28515625" customWidth="1"/>
    <col min="3" max="3" width="2.28515625" customWidth="1"/>
    <col min="4" max="4" width="6.28515625" customWidth="1"/>
    <col min="5" max="5" width="2.28515625" customWidth="1"/>
    <col min="6" max="6" width="6.28515625" customWidth="1"/>
    <col min="7" max="7" width="2.28515625" customWidth="1"/>
    <col min="8" max="8" width="6.28515625" customWidth="1"/>
    <col min="9" max="9" width="2.28515625" customWidth="1"/>
    <col min="10" max="10" width="6.28515625" customWidth="1"/>
    <col min="11" max="11" width="2.28515625" customWidth="1"/>
    <col min="12" max="12" width="6.28515625" customWidth="1"/>
    <col min="13" max="13" width="2.28515625" customWidth="1"/>
    <col min="14" max="14" width="6.28515625" customWidth="1"/>
    <col min="15" max="15" width="2.42578125" customWidth="1"/>
    <col min="16" max="16" width="6.28515625" customWidth="1"/>
    <col min="17" max="17" width="2.28515625" customWidth="1"/>
    <col min="18" max="18" width="6.28515625" customWidth="1"/>
    <col min="19" max="19" width="2.28515625" customWidth="1"/>
  </cols>
  <sheetData>
    <row r="1" spans="1:19" ht="26.25" customHeight="1" thickBot="1" x14ac:dyDescent="0.2">
      <c r="A1" s="146" t="s">
        <v>95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25.5" customHeight="1" x14ac:dyDescent="0.15">
      <c r="A2" s="147" t="s">
        <v>46</v>
      </c>
      <c r="B2" s="149" t="s">
        <v>47</v>
      </c>
      <c r="C2" s="150"/>
      <c r="D2" s="150"/>
      <c r="E2" s="150"/>
      <c r="F2" s="150"/>
      <c r="G2" s="151"/>
      <c r="H2" s="149" t="s">
        <v>48</v>
      </c>
      <c r="I2" s="150"/>
      <c r="J2" s="150"/>
      <c r="K2" s="150"/>
      <c r="L2" s="150"/>
      <c r="M2" s="151"/>
      <c r="N2" s="149" t="s">
        <v>49</v>
      </c>
      <c r="O2" s="150"/>
      <c r="P2" s="150"/>
      <c r="Q2" s="150"/>
      <c r="R2" s="150"/>
      <c r="S2" s="150"/>
    </row>
    <row r="3" spans="1:19" ht="25.5" customHeight="1" x14ac:dyDescent="0.15">
      <c r="A3" s="148"/>
      <c r="B3" s="152" t="s">
        <v>0</v>
      </c>
      <c r="C3" s="153"/>
      <c r="D3" s="152" t="s">
        <v>5</v>
      </c>
      <c r="E3" s="153"/>
      <c r="F3" s="152" t="s">
        <v>6</v>
      </c>
      <c r="G3" s="153"/>
      <c r="H3" s="152" t="s">
        <v>0</v>
      </c>
      <c r="I3" s="153"/>
      <c r="J3" s="152" t="s">
        <v>5</v>
      </c>
      <c r="K3" s="153"/>
      <c r="L3" s="152" t="s">
        <v>6</v>
      </c>
      <c r="M3" s="153"/>
      <c r="N3" s="152" t="s">
        <v>50</v>
      </c>
      <c r="O3" s="153"/>
      <c r="P3" s="152" t="s">
        <v>5</v>
      </c>
      <c r="Q3" s="153"/>
      <c r="R3" s="152" t="s">
        <v>6</v>
      </c>
      <c r="S3" s="154"/>
    </row>
    <row r="4" spans="1:19" ht="14.25" customHeight="1" x14ac:dyDescent="0.15">
      <c r="A4" s="23"/>
      <c r="B4" s="24"/>
      <c r="C4" s="25" t="s">
        <v>51</v>
      </c>
      <c r="D4" s="25"/>
      <c r="E4" s="25" t="s">
        <v>51</v>
      </c>
      <c r="F4" s="25"/>
      <c r="G4" s="25" t="s">
        <v>51</v>
      </c>
      <c r="H4" s="25"/>
      <c r="I4" s="25" t="s">
        <v>51</v>
      </c>
      <c r="J4" s="25"/>
      <c r="K4" s="25" t="s">
        <v>51</v>
      </c>
      <c r="L4" s="25"/>
      <c r="M4" s="25" t="s">
        <v>51</v>
      </c>
      <c r="N4" s="26"/>
      <c r="O4" s="26" t="s">
        <v>110</v>
      </c>
      <c r="P4" s="26"/>
      <c r="Q4" s="26" t="s">
        <v>52</v>
      </c>
      <c r="R4" s="26"/>
      <c r="S4" s="27" t="s">
        <v>52</v>
      </c>
    </row>
    <row r="5" spans="1:19" ht="27" customHeight="1" x14ac:dyDescent="0.15">
      <c r="A5" s="79" t="s">
        <v>147</v>
      </c>
      <c r="B5" s="80">
        <v>62193</v>
      </c>
      <c r="C5" s="37"/>
      <c r="D5" s="37">
        <v>31179</v>
      </c>
      <c r="E5" s="37"/>
      <c r="F5" s="37">
        <v>31014</v>
      </c>
      <c r="G5" s="37"/>
      <c r="H5" s="37">
        <v>31481</v>
      </c>
      <c r="I5" s="37"/>
      <c r="J5" s="37">
        <v>15947</v>
      </c>
      <c r="K5" s="37"/>
      <c r="L5" s="37">
        <v>15534</v>
      </c>
      <c r="M5" s="42"/>
      <c r="N5" s="81">
        <v>50.618236779058734</v>
      </c>
      <c r="O5" s="42"/>
      <c r="P5" s="81">
        <v>51.146605086757113</v>
      </c>
      <c r="Q5" s="42"/>
      <c r="R5" s="81">
        <v>50.087057457922221</v>
      </c>
      <c r="S5" s="82"/>
    </row>
    <row r="6" spans="1:19" ht="27" customHeight="1" x14ac:dyDescent="0.15">
      <c r="A6" s="33" t="s">
        <v>151</v>
      </c>
      <c r="B6" s="29">
        <v>68310</v>
      </c>
      <c r="C6" s="30"/>
      <c r="D6" s="30">
        <v>34350</v>
      </c>
      <c r="E6" s="30"/>
      <c r="F6" s="30">
        <v>33960</v>
      </c>
      <c r="G6" s="30"/>
      <c r="H6" s="30">
        <v>23947</v>
      </c>
      <c r="I6" s="30"/>
      <c r="J6" s="30">
        <v>12386</v>
      </c>
      <c r="K6" s="30"/>
      <c r="L6" s="30">
        <v>11561</v>
      </c>
      <c r="M6" s="31"/>
      <c r="N6" s="32">
        <v>35.056360708534626</v>
      </c>
      <c r="O6" s="31"/>
      <c r="P6" s="32">
        <v>36.05822416302766</v>
      </c>
      <c r="Q6" s="31"/>
      <c r="R6" s="32">
        <v>34.042991755005893</v>
      </c>
      <c r="S6" s="23"/>
    </row>
    <row r="7" spans="1:19" ht="27" customHeight="1" x14ac:dyDescent="0.15">
      <c r="A7" s="33" t="s">
        <v>67</v>
      </c>
      <c r="B7" s="29">
        <v>71160</v>
      </c>
      <c r="C7" s="30"/>
      <c r="D7" s="30">
        <v>35846</v>
      </c>
      <c r="E7" s="30"/>
      <c r="F7" s="30">
        <v>35314</v>
      </c>
      <c r="G7" s="30"/>
      <c r="H7" s="30">
        <v>24085</v>
      </c>
      <c r="I7" s="30"/>
      <c r="J7" s="30">
        <v>12421</v>
      </c>
      <c r="K7" s="30"/>
      <c r="L7" s="30">
        <v>11664</v>
      </c>
      <c r="M7" s="31"/>
      <c r="N7" s="32">
        <v>33.846261944912868</v>
      </c>
      <c r="O7" s="31"/>
      <c r="P7" s="32">
        <v>34.65100708586732</v>
      </c>
      <c r="Q7" s="31"/>
      <c r="R7" s="32">
        <v>33.029393441694509</v>
      </c>
      <c r="S7" s="23"/>
    </row>
    <row r="8" spans="1:19" ht="27" customHeight="1" x14ac:dyDescent="0.15">
      <c r="A8" s="34" t="s">
        <v>68</v>
      </c>
      <c r="B8" s="29">
        <v>72760</v>
      </c>
      <c r="C8" s="30"/>
      <c r="D8" s="30">
        <v>36684</v>
      </c>
      <c r="E8" s="30"/>
      <c r="F8" s="30">
        <v>36076</v>
      </c>
      <c r="G8" s="30"/>
      <c r="H8" s="30">
        <v>28430</v>
      </c>
      <c r="I8" s="30"/>
      <c r="J8" s="30">
        <v>14554</v>
      </c>
      <c r="K8" s="30"/>
      <c r="L8" s="30">
        <v>13876</v>
      </c>
      <c r="M8" s="31"/>
      <c r="N8" s="32">
        <v>39.073666849917537</v>
      </c>
      <c r="O8" s="31"/>
      <c r="P8" s="32">
        <v>39.673972304001744</v>
      </c>
      <c r="Q8" s="31"/>
      <c r="R8" s="32">
        <v>38.463244262113314</v>
      </c>
      <c r="S8" s="23"/>
    </row>
    <row r="9" spans="1:19" ht="27" customHeight="1" x14ac:dyDescent="0.15">
      <c r="A9" s="34" t="s">
        <v>69</v>
      </c>
      <c r="B9" s="29">
        <v>73534</v>
      </c>
      <c r="C9" s="30"/>
      <c r="D9" s="30">
        <v>36937</v>
      </c>
      <c r="E9" s="30"/>
      <c r="F9" s="30">
        <v>36597</v>
      </c>
      <c r="G9" s="30"/>
      <c r="H9" s="30">
        <v>35544</v>
      </c>
      <c r="I9" s="30"/>
      <c r="J9" s="30">
        <v>17900</v>
      </c>
      <c r="K9" s="30"/>
      <c r="L9" s="30">
        <v>17644</v>
      </c>
      <c r="M9" s="31"/>
      <c r="N9" s="32">
        <v>48.34</v>
      </c>
      <c r="O9" s="31"/>
      <c r="P9" s="32">
        <v>48.46</v>
      </c>
      <c r="Q9" s="31"/>
      <c r="R9" s="32">
        <v>48.21</v>
      </c>
      <c r="S9" s="23"/>
    </row>
    <row r="10" spans="1:19" ht="27" customHeight="1" x14ac:dyDescent="0.15">
      <c r="A10" s="34" t="s">
        <v>142</v>
      </c>
      <c r="B10" s="29">
        <v>72920</v>
      </c>
      <c r="C10" s="30"/>
      <c r="D10" s="30">
        <v>36696</v>
      </c>
      <c r="E10" s="30"/>
      <c r="F10" s="30">
        <v>36224</v>
      </c>
      <c r="G10" s="30"/>
      <c r="H10" s="30">
        <v>36061</v>
      </c>
      <c r="I10" s="30"/>
      <c r="J10" s="30">
        <v>18260</v>
      </c>
      <c r="K10" s="30"/>
      <c r="L10" s="30">
        <v>17801</v>
      </c>
      <c r="M10" s="31"/>
      <c r="N10" s="32">
        <v>49.45</v>
      </c>
      <c r="O10" s="31"/>
      <c r="P10" s="32">
        <v>49.76</v>
      </c>
      <c r="Q10" s="31"/>
      <c r="R10" s="32">
        <v>49.14</v>
      </c>
      <c r="S10" s="31"/>
    </row>
    <row r="11" spans="1:19" ht="27" customHeight="1" x14ac:dyDescent="0.15">
      <c r="A11" s="44" t="s">
        <v>117</v>
      </c>
      <c r="B11" s="29">
        <v>72848</v>
      </c>
      <c r="C11" s="30"/>
      <c r="D11" s="30">
        <v>36978</v>
      </c>
      <c r="E11" s="30"/>
      <c r="F11" s="30">
        <v>35870</v>
      </c>
      <c r="G11" s="30"/>
      <c r="H11" s="30">
        <v>28058</v>
      </c>
      <c r="I11" s="30"/>
      <c r="J11" s="30">
        <v>13970</v>
      </c>
      <c r="K11" s="30"/>
      <c r="L11" s="30">
        <v>14088</v>
      </c>
      <c r="M11" s="31"/>
      <c r="N11" s="32">
        <v>38.520000000000003</v>
      </c>
      <c r="O11" s="31"/>
      <c r="P11" s="32">
        <v>37.78</v>
      </c>
      <c r="Q11" s="31"/>
      <c r="R11" s="32">
        <v>39.28</v>
      </c>
      <c r="S11" s="31"/>
    </row>
    <row r="12" spans="1:19" ht="27" customHeight="1" x14ac:dyDescent="0.15">
      <c r="A12" s="44" t="s">
        <v>143</v>
      </c>
      <c r="B12" s="29">
        <v>72941</v>
      </c>
      <c r="C12" s="30"/>
      <c r="D12" s="30">
        <v>37115</v>
      </c>
      <c r="E12" s="30"/>
      <c r="F12" s="30">
        <v>35826</v>
      </c>
      <c r="G12" s="30"/>
      <c r="H12" s="30">
        <v>27021</v>
      </c>
      <c r="I12" s="30"/>
      <c r="J12" s="30">
        <v>13550</v>
      </c>
      <c r="K12" s="30"/>
      <c r="L12" s="30">
        <v>13471</v>
      </c>
      <c r="M12" s="31"/>
      <c r="N12" s="32">
        <v>37.049999999999997</v>
      </c>
      <c r="O12" s="31"/>
      <c r="P12" s="32">
        <v>36.51</v>
      </c>
      <c r="Q12" s="31"/>
      <c r="R12" s="32">
        <v>37.6</v>
      </c>
      <c r="S12" s="31"/>
    </row>
    <row r="13" spans="1:19" ht="27" customHeight="1" x14ac:dyDescent="0.15">
      <c r="A13" s="77" t="s">
        <v>149</v>
      </c>
      <c r="B13" s="88">
        <v>70665</v>
      </c>
      <c r="C13" s="39"/>
      <c r="D13" s="39">
        <v>36063</v>
      </c>
      <c r="E13" s="39"/>
      <c r="F13" s="39">
        <v>34602</v>
      </c>
      <c r="G13" s="39"/>
      <c r="H13" s="39">
        <v>28957</v>
      </c>
      <c r="I13" s="39"/>
      <c r="J13" s="39">
        <v>14552</v>
      </c>
      <c r="K13" s="39"/>
      <c r="L13" s="39">
        <v>14405</v>
      </c>
      <c r="M13" s="40"/>
      <c r="N13" s="81">
        <v>40.98</v>
      </c>
      <c r="O13" s="40"/>
      <c r="P13" s="66">
        <v>40.35</v>
      </c>
      <c r="Q13" s="40"/>
      <c r="R13" s="81">
        <v>41.63</v>
      </c>
      <c r="S13" s="41"/>
    </row>
    <row r="14" spans="1:19" ht="24.6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55" t="s">
        <v>59</v>
      </c>
      <c r="N14" s="155"/>
      <c r="O14" s="155"/>
      <c r="P14" s="155"/>
      <c r="Q14" s="155"/>
      <c r="R14" s="155"/>
      <c r="S14" s="155"/>
    </row>
    <row r="15" spans="1:19" ht="4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6"/>
      <c r="O15" s="26"/>
      <c r="P15" s="26"/>
      <c r="Q15" s="26"/>
      <c r="R15" s="26"/>
      <c r="S15" s="26"/>
    </row>
    <row r="16" spans="1:19" ht="25.5" customHeight="1" thickBot="1" x14ac:dyDescent="0.2">
      <c r="A16" s="146" t="s">
        <v>70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47"/>
    </row>
    <row r="17" spans="1:20" ht="25.5" customHeight="1" x14ac:dyDescent="0.15">
      <c r="A17" s="147" t="s">
        <v>46</v>
      </c>
      <c r="B17" s="149" t="s">
        <v>47</v>
      </c>
      <c r="C17" s="150"/>
      <c r="D17" s="150"/>
      <c r="E17" s="150"/>
      <c r="F17" s="150"/>
      <c r="G17" s="151"/>
      <c r="H17" s="149" t="s">
        <v>48</v>
      </c>
      <c r="I17" s="150"/>
      <c r="J17" s="150"/>
      <c r="K17" s="150"/>
      <c r="L17" s="150"/>
      <c r="M17" s="151"/>
      <c r="N17" s="149" t="s">
        <v>49</v>
      </c>
      <c r="O17" s="150"/>
      <c r="P17" s="150"/>
      <c r="Q17" s="150"/>
      <c r="R17" s="150"/>
      <c r="S17" s="150"/>
    </row>
    <row r="18" spans="1:20" ht="25.5" customHeight="1" x14ac:dyDescent="0.15">
      <c r="A18" s="148"/>
      <c r="B18" s="152" t="s">
        <v>0</v>
      </c>
      <c r="C18" s="153"/>
      <c r="D18" s="152" t="s">
        <v>5</v>
      </c>
      <c r="E18" s="153"/>
      <c r="F18" s="152" t="s">
        <v>6</v>
      </c>
      <c r="G18" s="153"/>
      <c r="H18" s="152" t="s">
        <v>0</v>
      </c>
      <c r="I18" s="153"/>
      <c r="J18" s="152" t="s">
        <v>5</v>
      </c>
      <c r="K18" s="153"/>
      <c r="L18" s="152" t="s">
        <v>6</v>
      </c>
      <c r="M18" s="153"/>
      <c r="N18" s="152" t="s">
        <v>50</v>
      </c>
      <c r="O18" s="153"/>
      <c r="P18" s="152" t="s">
        <v>5</v>
      </c>
      <c r="Q18" s="153"/>
      <c r="R18" s="152" t="s">
        <v>6</v>
      </c>
      <c r="S18" s="154"/>
    </row>
    <row r="19" spans="1:20" ht="14.25" customHeight="1" x14ac:dyDescent="0.15">
      <c r="A19" s="23"/>
      <c r="B19" s="24"/>
      <c r="C19" s="25" t="s">
        <v>51</v>
      </c>
      <c r="D19" s="25"/>
      <c r="E19" s="25" t="s">
        <v>51</v>
      </c>
      <c r="F19" s="25"/>
      <c r="G19" s="25" t="s">
        <v>51</v>
      </c>
      <c r="H19" s="25"/>
      <c r="I19" s="25" t="s">
        <v>51</v>
      </c>
      <c r="J19" s="25"/>
      <c r="K19" s="25" t="s">
        <v>51</v>
      </c>
      <c r="L19" s="25"/>
      <c r="M19" s="25" t="s">
        <v>51</v>
      </c>
      <c r="N19" s="26"/>
      <c r="O19" s="26" t="s">
        <v>52</v>
      </c>
      <c r="P19" s="26"/>
      <c r="Q19" s="26" t="s">
        <v>52</v>
      </c>
      <c r="R19" s="26"/>
      <c r="S19" s="27" t="s">
        <v>52</v>
      </c>
    </row>
    <row r="20" spans="1:20" ht="27" customHeight="1" x14ac:dyDescent="0.15">
      <c r="A20" s="28" t="s">
        <v>94</v>
      </c>
      <c r="B20" s="29">
        <v>59531</v>
      </c>
      <c r="C20" s="30"/>
      <c r="D20" s="30">
        <v>29843</v>
      </c>
      <c r="E20" s="30"/>
      <c r="F20" s="30">
        <v>29688</v>
      </c>
      <c r="G20" s="30"/>
      <c r="H20" s="30">
        <v>39317</v>
      </c>
      <c r="I20" s="30"/>
      <c r="J20" s="30">
        <v>19292</v>
      </c>
      <c r="K20" s="30"/>
      <c r="L20" s="30">
        <v>20025</v>
      </c>
      <c r="M20" s="31"/>
      <c r="N20" s="32">
        <v>66.044581814516818</v>
      </c>
      <c r="O20" s="31"/>
      <c r="P20" s="32">
        <v>64.644975371108799</v>
      </c>
      <c r="Q20" s="31"/>
      <c r="R20" s="32">
        <v>67.451495553759102</v>
      </c>
      <c r="S20" s="31"/>
    </row>
    <row r="21" spans="1:20" ht="27" customHeight="1" x14ac:dyDescent="0.15">
      <c r="A21" s="28" t="s">
        <v>93</v>
      </c>
      <c r="B21" s="29">
        <v>64821</v>
      </c>
      <c r="C21" s="30"/>
      <c r="D21" s="30">
        <v>32383</v>
      </c>
      <c r="E21" s="30"/>
      <c r="F21" s="30">
        <v>32438</v>
      </c>
      <c r="G21" s="30"/>
      <c r="H21" s="30">
        <v>36511</v>
      </c>
      <c r="I21" s="30"/>
      <c r="J21" s="30">
        <v>17826</v>
      </c>
      <c r="K21" s="30"/>
      <c r="L21" s="30">
        <v>18685</v>
      </c>
      <c r="M21" s="31"/>
      <c r="N21" s="32">
        <v>56.325882044399187</v>
      </c>
      <c r="O21" s="31"/>
      <c r="P21" s="32">
        <v>55.04740141432233</v>
      </c>
      <c r="Q21" s="31"/>
      <c r="R21" s="32">
        <v>57.602194956532458</v>
      </c>
      <c r="S21" s="31"/>
    </row>
    <row r="22" spans="1:20" ht="27" customHeight="1" x14ac:dyDescent="0.15">
      <c r="A22" s="33" t="s">
        <v>71</v>
      </c>
      <c r="B22" s="29">
        <v>70054</v>
      </c>
      <c r="C22" s="30"/>
      <c r="D22" s="30">
        <v>35386</v>
      </c>
      <c r="E22" s="30"/>
      <c r="F22" s="30">
        <v>34668</v>
      </c>
      <c r="G22" s="30"/>
      <c r="H22" s="30">
        <v>41802</v>
      </c>
      <c r="I22" s="30"/>
      <c r="J22" s="30">
        <v>20572</v>
      </c>
      <c r="K22" s="30"/>
      <c r="L22" s="30">
        <v>21230</v>
      </c>
      <c r="M22" s="31"/>
      <c r="N22" s="32">
        <v>59.671110857338626</v>
      </c>
      <c r="O22" s="31"/>
      <c r="P22" s="32">
        <v>58.135985983157177</v>
      </c>
      <c r="Q22" s="31"/>
      <c r="R22" s="32">
        <v>61.238029306565132</v>
      </c>
      <c r="S22" s="31"/>
    </row>
    <row r="23" spans="1:20" ht="27" customHeight="1" x14ac:dyDescent="0.15">
      <c r="A23" s="34" t="s">
        <v>72</v>
      </c>
      <c r="B23" s="29">
        <v>72172</v>
      </c>
      <c r="C23" s="30"/>
      <c r="D23" s="30">
        <v>36413</v>
      </c>
      <c r="E23" s="30"/>
      <c r="F23" s="30">
        <v>35759</v>
      </c>
      <c r="G23" s="30"/>
      <c r="H23" s="30">
        <v>36090</v>
      </c>
      <c r="I23" s="30"/>
      <c r="J23" s="30">
        <v>18116</v>
      </c>
      <c r="K23" s="30"/>
      <c r="L23" s="30">
        <v>17974</v>
      </c>
      <c r="M23" s="31"/>
      <c r="N23" s="32">
        <v>50.005542315579454</v>
      </c>
      <c r="O23" s="31"/>
      <c r="P23" s="32">
        <v>49.751462389805837</v>
      </c>
      <c r="Q23" s="31"/>
      <c r="R23" s="32">
        <v>50.26426913504293</v>
      </c>
      <c r="S23" s="31"/>
    </row>
    <row r="24" spans="1:20" ht="27" customHeight="1" x14ac:dyDescent="0.15">
      <c r="A24" s="44" t="s">
        <v>73</v>
      </c>
      <c r="B24" s="29">
        <v>72759</v>
      </c>
      <c r="C24" s="30"/>
      <c r="D24" s="30">
        <v>36604</v>
      </c>
      <c r="E24" s="30"/>
      <c r="F24" s="30">
        <v>36155</v>
      </c>
      <c r="G24" s="30"/>
      <c r="H24" s="30">
        <v>29559</v>
      </c>
      <c r="I24" s="30"/>
      <c r="J24" s="30">
        <v>14710</v>
      </c>
      <c r="K24" s="30"/>
      <c r="L24" s="30">
        <v>14849</v>
      </c>
      <c r="M24" s="31"/>
      <c r="N24" s="32">
        <v>40.625901950274191</v>
      </c>
      <c r="O24" s="31"/>
      <c r="P24" s="32">
        <v>40.186864823516558</v>
      </c>
      <c r="Q24" s="31"/>
      <c r="R24" s="32">
        <v>41.070391370488174</v>
      </c>
      <c r="S24" s="31"/>
    </row>
    <row r="25" spans="1:20" ht="27" customHeight="1" x14ac:dyDescent="0.15">
      <c r="A25" s="44" t="s">
        <v>74</v>
      </c>
      <c r="B25" s="30">
        <v>73082</v>
      </c>
      <c r="C25" s="30"/>
      <c r="D25" s="30">
        <v>36755</v>
      </c>
      <c r="E25" s="30"/>
      <c r="F25" s="30">
        <v>36327</v>
      </c>
      <c r="G25" s="30"/>
      <c r="H25" s="30">
        <v>34135</v>
      </c>
      <c r="I25" s="30"/>
      <c r="J25" s="30">
        <v>17068</v>
      </c>
      <c r="K25" s="30"/>
      <c r="L25" s="30">
        <v>17067</v>
      </c>
      <c r="M25" s="31"/>
      <c r="N25" s="32">
        <v>46.707807668098852</v>
      </c>
      <c r="O25" s="31"/>
      <c r="P25" s="32">
        <v>46.437219425928447</v>
      </c>
      <c r="Q25" s="31"/>
      <c r="R25" s="32">
        <v>46.98158394582542</v>
      </c>
      <c r="S25" s="31"/>
    </row>
    <row r="26" spans="1:20" ht="27" customHeight="1" x14ac:dyDescent="0.15">
      <c r="A26" s="38" t="s">
        <v>75</v>
      </c>
      <c r="B26" s="59" t="s">
        <v>88</v>
      </c>
      <c r="C26" s="37"/>
      <c r="D26" s="59" t="s">
        <v>88</v>
      </c>
      <c r="E26" s="37"/>
      <c r="F26" s="59" t="s">
        <v>88</v>
      </c>
      <c r="G26" s="37"/>
      <c r="H26" s="59" t="s">
        <v>88</v>
      </c>
      <c r="I26" s="37"/>
      <c r="J26" s="59" t="s">
        <v>88</v>
      </c>
      <c r="K26" s="37"/>
      <c r="L26" s="59" t="s">
        <v>88</v>
      </c>
      <c r="M26" s="42"/>
      <c r="N26" s="59" t="s">
        <v>88</v>
      </c>
      <c r="O26" s="42"/>
      <c r="P26" s="59" t="s">
        <v>88</v>
      </c>
      <c r="Q26" s="42"/>
      <c r="R26" s="59" t="s">
        <v>88</v>
      </c>
      <c r="S26" s="42"/>
      <c r="T26" s="4"/>
    </row>
    <row r="27" spans="1:20" ht="27" customHeight="1" x14ac:dyDescent="0.15">
      <c r="A27" s="38" t="s">
        <v>137</v>
      </c>
      <c r="B27" s="59" t="s">
        <v>88</v>
      </c>
      <c r="C27" s="37"/>
      <c r="D27" s="59" t="s">
        <v>88</v>
      </c>
      <c r="E27" s="37"/>
      <c r="F27" s="59" t="s">
        <v>88</v>
      </c>
      <c r="G27" s="37"/>
      <c r="H27" s="59" t="s">
        <v>88</v>
      </c>
      <c r="I27" s="37"/>
      <c r="J27" s="59" t="s">
        <v>88</v>
      </c>
      <c r="K27" s="37"/>
      <c r="L27" s="59" t="s">
        <v>88</v>
      </c>
      <c r="M27" s="42"/>
      <c r="N27" s="59" t="s">
        <v>88</v>
      </c>
      <c r="O27" s="42"/>
      <c r="P27" s="59" t="s">
        <v>88</v>
      </c>
      <c r="Q27" s="42"/>
      <c r="R27" s="59" t="s">
        <v>88</v>
      </c>
      <c r="S27" s="42"/>
      <c r="T27" s="4"/>
    </row>
    <row r="28" spans="1:20" ht="27" customHeight="1" x14ac:dyDescent="0.15">
      <c r="A28" s="77" t="s">
        <v>138</v>
      </c>
      <c r="B28" s="54">
        <v>71589</v>
      </c>
      <c r="C28" s="39"/>
      <c r="D28" s="54">
        <v>36472</v>
      </c>
      <c r="E28" s="39"/>
      <c r="F28" s="54">
        <v>35117</v>
      </c>
      <c r="G28" s="39"/>
      <c r="H28" s="54">
        <v>27454</v>
      </c>
      <c r="I28" s="39"/>
      <c r="J28" s="54">
        <v>13955</v>
      </c>
      <c r="K28" s="39"/>
      <c r="L28" s="54">
        <v>13499</v>
      </c>
      <c r="M28" s="40"/>
      <c r="N28" s="78">
        <v>38.35</v>
      </c>
      <c r="O28" s="40"/>
      <c r="P28" s="78">
        <v>38.26</v>
      </c>
      <c r="Q28" s="40"/>
      <c r="R28" s="78">
        <v>38.44</v>
      </c>
      <c r="S28" s="40"/>
      <c r="T28" s="4"/>
    </row>
    <row r="29" spans="1:20" ht="27.95" customHeight="1" x14ac:dyDescent="0.15">
      <c r="A29" s="61" t="s">
        <v>116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157" t="s">
        <v>59</v>
      </c>
      <c r="N29" s="157"/>
      <c r="O29" s="157"/>
      <c r="P29" s="157"/>
      <c r="Q29" s="157"/>
      <c r="R29" s="157"/>
      <c r="S29" s="157"/>
      <c r="T29" s="4"/>
    </row>
    <row r="30" spans="1:20" s="4" customFormat="1" ht="21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57"/>
      <c r="N30" s="157"/>
      <c r="O30" s="157"/>
      <c r="P30" s="157"/>
      <c r="Q30" s="157"/>
      <c r="R30" s="157"/>
      <c r="S30" s="157"/>
    </row>
    <row r="31" spans="1:20" ht="45" customHeight="1" x14ac:dyDescent="0.15">
      <c r="A31" s="1"/>
      <c r="B31" s="1"/>
      <c r="C31" s="1"/>
      <c r="D31" s="1"/>
      <c r="E31" s="3"/>
      <c r="F31" s="3"/>
      <c r="G31" s="3"/>
      <c r="H31" s="3"/>
      <c r="I31" s="3"/>
      <c r="J31" s="3"/>
      <c r="K31" s="3"/>
      <c r="L31" s="3"/>
      <c r="M31" s="3"/>
      <c r="N31" s="26"/>
      <c r="O31" s="26"/>
      <c r="P31" s="26"/>
      <c r="Q31" s="26"/>
      <c r="R31" s="26"/>
      <c r="S31" s="26"/>
    </row>
    <row r="32" spans="1:20" hidden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5" spans="5:13" x14ac:dyDescent="0.15">
      <c r="E35" s="52"/>
      <c r="F35" s="4"/>
      <c r="G35" s="4"/>
      <c r="H35" s="4"/>
      <c r="I35" s="4"/>
      <c r="J35" s="4"/>
      <c r="K35" s="4"/>
      <c r="L35" s="4"/>
      <c r="M35" s="4"/>
    </row>
  </sheetData>
  <mergeCells count="31">
    <mergeCell ref="M30:S30"/>
    <mergeCell ref="M29:S29"/>
    <mergeCell ref="A17:A18"/>
    <mergeCell ref="B17:G17"/>
    <mergeCell ref="H17:M17"/>
    <mergeCell ref="N17:S17"/>
    <mergeCell ref="B18:C18"/>
    <mergeCell ref="D18:E18"/>
    <mergeCell ref="F18:G18"/>
    <mergeCell ref="H18:I18"/>
    <mergeCell ref="J18:K18"/>
    <mergeCell ref="L18:M18"/>
    <mergeCell ref="N18:O18"/>
    <mergeCell ref="M14:S14"/>
    <mergeCell ref="A16:R16"/>
    <mergeCell ref="P3:Q3"/>
    <mergeCell ref="R3:S3"/>
    <mergeCell ref="P18:Q18"/>
    <mergeCell ref="R18:S18"/>
    <mergeCell ref="A1:S1"/>
    <mergeCell ref="A2:A3"/>
    <mergeCell ref="B2:G2"/>
    <mergeCell ref="H2:M2"/>
    <mergeCell ref="N2:S2"/>
    <mergeCell ref="B3:C3"/>
    <mergeCell ref="D3:E3"/>
    <mergeCell ref="F3:G3"/>
    <mergeCell ref="H3:I3"/>
    <mergeCell ref="J3:K3"/>
    <mergeCell ref="L3:M3"/>
    <mergeCell ref="N3:O3"/>
  </mergeCells>
  <phoneticPr fontId="2"/>
  <printOptions horizontalCentered="1"/>
  <pageMargins left="0.78740157480314965" right="0.70866141732283472" top="0.78740157480314965" bottom="1.1023622047244095" header="0.51181102362204722" footer="0.47244094488188981"/>
  <pageSetup paperSize="9" scale="99" firstPageNumber="9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37"/>
  <sheetViews>
    <sheetView view="pageBreakPreview" topLeftCell="A2" zoomScaleNormal="100" zoomScaleSheetLayoutView="100" workbookViewId="0">
      <selection activeCell="U15" sqref="U15"/>
    </sheetView>
  </sheetViews>
  <sheetFormatPr defaultRowHeight="12" x14ac:dyDescent="0.15"/>
  <cols>
    <col min="1" max="1" width="18" customWidth="1"/>
    <col min="2" max="2" width="6.28515625" customWidth="1"/>
    <col min="3" max="3" width="2.28515625" customWidth="1"/>
    <col min="4" max="4" width="6.28515625" customWidth="1"/>
    <col min="5" max="5" width="2.28515625" customWidth="1"/>
    <col min="6" max="6" width="6.28515625" customWidth="1"/>
    <col min="7" max="7" width="2.28515625" customWidth="1"/>
    <col min="8" max="8" width="6.28515625" customWidth="1"/>
    <col min="9" max="9" width="2.28515625" customWidth="1"/>
    <col min="10" max="10" width="6.28515625" customWidth="1"/>
    <col min="11" max="11" width="2.28515625" customWidth="1"/>
    <col min="12" max="12" width="6.28515625" customWidth="1"/>
    <col min="13" max="13" width="2.28515625" customWidth="1"/>
    <col min="14" max="14" width="6.28515625" customWidth="1"/>
    <col min="15" max="15" width="2.42578125" customWidth="1"/>
    <col min="16" max="16" width="6.28515625" customWidth="1"/>
    <col min="17" max="17" width="2.28515625" customWidth="1"/>
    <col min="18" max="18" width="6.28515625" customWidth="1"/>
    <col min="19" max="19" width="2.28515625" customWidth="1"/>
  </cols>
  <sheetData>
    <row r="1" spans="1:19" hidden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6.25" customHeight="1" thickBot="1" x14ac:dyDescent="0.2">
      <c r="A2" s="146" t="s">
        <v>86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47"/>
    </row>
    <row r="3" spans="1:19" ht="26.1" customHeight="1" x14ac:dyDescent="0.15">
      <c r="A3" s="147" t="s">
        <v>46</v>
      </c>
      <c r="B3" s="149" t="s">
        <v>47</v>
      </c>
      <c r="C3" s="150"/>
      <c r="D3" s="150"/>
      <c r="E3" s="150"/>
      <c r="F3" s="150"/>
      <c r="G3" s="151"/>
      <c r="H3" s="149" t="s">
        <v>48</v>
      </c>
      <c r="I3" s="150"/>
      <c r="J3" s="150"/>
      <c r="K3" s="150"/>
      <c r="L3" s="150"/>
      <c r="M3" s="151"/>
      <c r="N3" s="149" t="s">
        <v>49</v>
      </c>
      <c r="O3" s="150"/>
      <c r="P3" s="150"/>
      <c r="Q3" s="150"/>
      <c r="R3" s="150"/>
      <c r="S3" s="150"/>
    </row>
    <row r="4" spans="1:19" ht="26.1" customHeight="1" x14ac:dyDescent="0.15">
      <c r="A4" s="148"/>
      <c r="B4" s="152" t="s">
        <v>0</v>
      </c>
      <c r="C4" s="153"/>
      <c r="D4" s="152" t="s">
        <v>5</v>
      </c>
      <c r="E4" s="153"/>
      <c r="F4" s="152" t="s">
        <v>6</v>
      </c>
      <c r="G4" s="153"/>
      <c r="H4" s="152" t="s">
        <v>0</v>
      </c>
      <c r="I4" s="153"/>
      <c r="J4" s="152" t="s">
        <v>5</v>
      </c>
      <c r="K4" s="153"/>
      <c r="L4" s="152" t="s">
        <v>6</v>
      </c>
      <c r="M4" s="153"/>
      <c r="N4" s="152" t="s">
        <v>50</v>
      </c>
      <c r="O4" s="153"/>
      <c r="P4" s="152" t="s">
        <v>5</v>
      </c>
      <c r="Q4" s="153"/>
      <c r="R4" s="152" t="s">
        <v>6</v>
      </c>
      <c r="S4" s="154"/>
    </row>
    <row r="5" spans="1:19" ht="14.25" customHeight="1" x14ac:dyDescent="0.15">
      <c r="A5" s="23"/>
      <c r="B5" s="24"/>
      <c r="C5" s="25" t="s">
        <v>51</v>
      </c>
      <c r="D5" s="25"/>
      <c r="E5" s="25" t="s">
        <v>51</v>
      </c>
      <c r="F5" s="25"/>
      <c r="G5" s="25" t="s">
        <v>51</v>
      </c>
      <c r="H5" s="25"/>
      <c r="I5" s="25" t="s">
        <v>51</v>
      </c>
      <c r="J5" s="25"/>
      <c r="K5" s="25" t="s">
        <v>51</v>
      </c>
      <c r="L5" s="25"/>
      <c r="M5" s="25" t="s">
        <v>51</v>
      </c>
      <c r="N5" s="26"/>
      <c r="O5" s="26" t="s">
        <v>52</v>
      </c>
      <c r="P5" s="26"/>
      <c r="Q5" s="26" t="s">
        <v>52</v>
      </c>
      <c r="R5" s="26"/>
      <c r="S5" s="27" t="s">
        <v>52</v>
      </c>
    </row>
    <row r="6" spans="1:19" ht="27" customHeight="1" x14ac:dyDescent="0.15">
      <c r="A6" s="79" t="s">
        <v>148</v>
      </c>
      <c r="B6" s="80">
        <v>69451</v>
      </c>
      <c r="C6" s="37"/>
      <c r="D6" s="37">
        <v>35023</v>
      </c>
      <c r="E6" s="37"/>
      <c r="F6" s="37">
        <v>34428</v>
      </c>
      <c r="G6" s="37"/>
      <c r="H6" s="37">
        <v>38849</v>
      </c>
      <c r="I6" s="37"/>
      <c r="J6" s="37">
        <v>19812</v>
      </c>
      <c r="K6" s="37"/>
      <c r="L6" s="37">
        <v>19037</v>
      </c>
      <c r="M6" s="42"/>
      <c r="N6" s="81">
        <v>55.937279520813235</v>
      </c>
      <c r="O6" s="42"/>
      <c r="P6" s="81">
        <v>56.568540673271848</v>
      </c>
      <c r="Q6" s="42"/>
      <c r="R6" s="81">
        <v>55.29510863250843</v>
      </c>
      <c r="S6" s="82"/>
    </row>
    <row r="7" spans="1:19" ht="27" customHeight="1" x14ac:dyDescent="0.15">
      <c r="A7" s="33" t="s">
        <v>76</v>
      </c>
      <c r="B7" s="29">
        <v>71764</v>
      </c>
      <c r="C7" s="30"/>
      <c r="D7" s="30">
        <v>36281</v>
      </c>
      <c r="E7" s="30"/>
      <c r="F7" s="30">
        <v>35483</v>
      </c>
      <c r="G7" s="30"/>
      <c r="H7" s="30">
        <v>38208</v>
      </c>
      <c r="I7" s="30"/>
      <c r="J7" s="30">
        <v>19531</v>
      </c>
      <c r="K7" s="30"/>
      <c r="L7" s="30">
        <v>18677</v>
      </c>
      <c r="M7" s="31"/>
      <c r="N7" s="32">
        <v>53.241179421436932</v>
      </c>
      <c r="O7" s="31"/>
      <c r="P7" s="32">
        <v>53.832584548386208</v>
      </c>
      <c r="Q7" s="31"/>
      <c r="R7" s="32">
        <v>52.636473804357017</v>
      </c>
      <c r="S7" s="23"/>
    </row>
    <row r="8" spans="1:19" ht="27" customHeight="1" x14ac:dyDescent="0.15">
      <c r="A8" s="33" t="s">
        <v>77</v>
      </c>
      <c r="B8" s="29">
        <v>73547</v>
      </c>
      <c r="C8" s="30"/>
      <c r="D8" s="30">
        <v>37139</v>
      </c>
      <c r="E8" s="30"/>
      <c r="F8" s="30">
        <v>36408</v>
      </c>
      <c r="G8" s="30"/>
      <c r="H8" s="30">
        <v>42859</v>
      </c>
      <c r="I8" s="30"/>
      <c r="J8" s="30">
        <v>21791</v>
      </c>
      <c r="K8" s="30"/>
      <c r="L8" s="30">
        <v>21068</v>
      </c>
      <c r="M8" s="31"/>
      <c r="N8" s="32">
        <v>58.27430078725169</v>
      </c>
      <c r="O8" s="31"/>
      <c r="P8" s="32">
        <v>58.67417000996258</v>
      </c>
      <c r="Q8" s="31"/>
      <c r="R8" s="32">
        <v>57.866402988354203</v>
      </c>
      <c r="S8" s="23"/>
    </row>
    <row r="9" spans="1:19" ht="27" customHeight="1" x14ac:dyDescent="0.15">
      <c r="A9" s="33" t="s">
        <v>78</v>
      </c>
      <c r="B9" s="29">
        <v>73966</v>
      </c>
      <c r="C9" s="30"/>
      <c r="D9" s="30">
        <v>37243</v>
      </c>
      <c r="E9" s="30"/>
      <c r="F9" s="30">
        <v>36723</v>
      </c>
      <c r="G9" s="30"/>
      <c r="H9" s="30">
        <v>41758</v>
      </c>
      <c r="I9" s="30"/>
      <c r="J9" s="30">
        <v>21376</v>
      </c>
      <c r="K9" s="30"/>
      <c r="L9" s="30">
        <v>20382</v>
      </c>
      <c r="M9" s="31"/>
      <c r="N9" s="32">
        <v>56.455668820809557</v>
      </c>
      <c r="O9" s="31"/>
      <c r="P9" s="32">
        <v>57.396020728727549</v>
      </c>
      <c r="Q9" s="31"/>
      <c r="R9" s="32">
        <v>55.502001470468102</v>
      </c>
      <c r="S9" s="23"/>
    </row>
    <row r="10" spans="1:19" ht="27" customHeight="1" x14ac:dyDescent="0.15">
      <c r="A10" s="34" t="s">
        <v>79</v>
      </c>
      <c r="B10" s="29">
        <v>74127</v>
      </c>
      <c r="C10" s="30"/>
      <c r="D10" s="30">
        <v>37245</v>
      </c>
      <c r="E10" s="30"/>
      <c r="F10" s="30">
        <v>36882</v>
      </c>
      <c r="G10" s="30"/>
      <c r="H10" s="30">
        <v>49361</v>
      </c>
      <c r="I10" s="30"/>
      <c r="J10" s="30">
        <v>24761</v>
      </c>
      <c r="K10" s="30"/>
      <c r="L10" s="30">
        <v>24600</v>
      </c>
      <c r="M10" s="31"/>
      <c r="N10" s="32">
        <v>66.589771608185956</v>
      </c>
      <c r="O10" s="31"/>
      <c r="P10" s="32">
        <v>66.481406900255067</v>
      </c>
      <c r="Q10" s="31"/>
      <c r="R10" s="32">
        <v>66.699202863185292</v>
      </c>
      <c r="S10" s="31"/>
    </row>
    <row r="11" spans="1:19" ht="27" customHeight="1" x14ac:dyDescent="0.15">
      <c r="A11" s="34" t="s">
        <v>144</v>
      </c>
      <c r="B11" s="29">
        <v>73622</v>
      </c>
      <c r="C11" s="30"/>
      <c r="D11" s="30">
        <v>37103</v>
      </c>
      <c r="E11" s="30"/>
      <c r="F11" s="30">
        <v>36519</v>
      </c>
      <c r="G11" s="30"/>
      <c r="H11" s="30">
        <v>49879</v>
      </c>
      <c r="I11" s="30"/>
      <c r="J11" s="30">
        <v>25220</v>
      </c>
      <c r="K11" s="30"/>
      <c r="L11" s="30">
        <v>24659</v>
      </c>
      <c r="M11" s="31"/>
      <c r="N11" s="32">
        <v>67.75</v>
      </c>
      <c r="O11" s="31"/>
      <c r="P11" s="32">
        <v>67.97</v>
      </c>
      <c r="Q11" s="31"/>
      <c r="R11" s="32">
        <v>67.52</v>
      </c>
      <c r="S11" s="31"/>
    </row>
    <row r="12" spans="1:19" ht="27" customHeight="1" x14ac:dyDescent="0.15">
      <c r="A12" s="34" t="s">
        <v>145</v>
      </c>
      <c r="B12" s="29">
        <v>73461</v>
      </c>
      <c r="C12" s="30"/>
      <c r="D12" s="30">
        <v>37301</v>
      </c>
      <c r="E12" s="30"/>
      <c r="F12" s="30">
        <v>36160</v>
      </c>
      <c r="G12" s="30"/>
      <c r="H12" s="30">
        <v>43119</v>
      </c>
      <c r="I12" s="30"/>
      <c r="J12" s="30">
        <v>21814</v>
      </c>
      <c r="K12" s="30"/>
      <c r="L12" s="30">
        <v>21305</v>
      </c>
      <c r="M12" s="31"/>
      <c r="N12" s="32">
        <v>58.7</v>
      </c>
      <c r="O12" s="31"/>
      <c r="P12" s="32">
        <v>58.48</v>
      </c>
      <c r="Q12" s="31"/>
      <c r="R12" s="32">
        <v>58.92</v>
      </c>
      <c r="S12" s="31"/>
    </row>
    <row r="13" spans="1:19" ht="27" customHeight="1" x14ac:dyDescent="0.15">
      <c r="A13" s="34" t="s">
        <v>119</v>
      </c>
      <c r="B13" s="29">
        <v>72956</v>
      </c>
      <c r="C13" s="30"/>
      <c r="D13" s="30">
        <v>37060</v>
      </c>
      <c r="E13" s="30"/>
      <c r="F13" s="30">
        <v>35896</v>
      </c>
      <c r="G13" s="30"/>
      <c r="H13" s="30">
        <v>36752</v>
      </c>
      <c r="I13" s="30"/>
      <c r="J13" s="30">
        <v>18671</v>
      </c>
      <c r="K13" s="30"/>
      <c r="L13" s="30">
        <v>18081</v>
      </c>
      <c r="M13" s="31"/>
      <c r="N13" s="32">
        <v>50.38</v>
      </c>
      <c r="O13" s="31"/>
      <c r="P13" s="32">
        <v>50.38</v>
      </c>
      <c r="Q13" s="31"/>
      <c r="R13" s="32">
        <v>50.37</v>
      </c>
      <c r="S13" s="31"/>
    </row>
    <row r="14" spans="1:19" ht="27" customHeight="1" x14ac:dyDescent="0.15">
      <c r="A14" s="34" t="s">
        <v>146</v>
      </c>
      <c r="B14" s="29">
        <v>73389</v>
      </c>
      <c r="C14" s="30"/>
      <c r="D14" s="30">
        <v>37414</v>
      </c>
      <c r="E14" s="30"/>
      <c r="F14" s="30">
        <v>35975</v>
      </c>
      <c r="G14" s="30"/>
      <c r="H14" s="30">
        <v>38091</v>
      </c>
      <c r="I14" s="30"/>
      <c r="J14" s="30">
        <v>19451</v>
      </c>
      <c r="K14" s="30"/>
      <c r="L14" s="30">
        <v>18640</v>
      </c>
      <c r="M14" s="31"/>
      <c r="N14" s="32">
        <v>51.9</v>
      </c>
      <c r="O14" s="31"/>
      <c r="P14" s="32">
        <v>51.99</v>
      </c>
      <c r="Q14" s="31"/>
      <c r="R14" s="32">
        <v>51.81</v>
      </c>
      <c r="S14" s="31"/>
    </row>
    <row r="15" spans="1:19" ht="27" customHeight="1" x14ac:dyDescent="0.15">
      <c r="A15" s="83" t="s">
        <v>155</v>
      </c>
      <c r="B15" s="84">
        <v>70993</v>
      </c>
      <c r="C15" s="85"/>
      <c r="D15" s="85">
        <v>36245</v>
      </c>
      <c r="E15" s="85"/>
      <c r="F15" s="85">
        <v>34748</v>
      </c>
      <c r="G15" s="85"/>
      <c r="H15" s="85">
        <v>37695</v>
      </c>
      <c r="I15" s="85"/>
      <c r="J15" s="85">
        <v>19309</v>
      </c>
      <c r="K15" s="85"/>
      <c r="L15" s="85">
        <v>18386</v>
      </c>
      <c r="M15" s="41"/>
      <c r="N15" s="86">
        <v>53.1</v>
      </c>
      <c r="O15" s="41"/>
      <c r="P15" s="86">
        <v>53.27</v>
      </c>
      <c r="Q15" s="41"/>
      <c r="R15" s="86">
        <v>52.91</v>
      </c>
      <c r="S15" s="41"/>
    </row>
    <row r="16" spans="1:19" ht="20.2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56" t="s">
        <v>59</v>
      </c>
      <c r="N16" s="156"/>
      <c r="O16" s="156"/>
      <c r="P16" s="156"/>
      <c r="Q16" s="156"/>
      <c r="R16" s="156"/>
      <c r="S16" s="156"/>
    </row>
    <row r="17" spans="1:19" ht="4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6"/>
      <c r="M17" s="1"/>
      <c r="N17" s="26"/>
      <c r="O17" s="26"/>
      <c r="P17" s="26"/>
      <c r="Q17" s="26"/>
      <c r="R17" s="26"/>
      <c r="S17" s="26"/>
    </row>
    <row r="18" spans="1:19" ht="26.25" customHeight="1" thickBot="1" x14ac:dyDescent="0.2">
      <c r="A18" s="146" t="s">
        <v>80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</row>
    <row r="19" spans="1:19" ht="26.1" customHeight="1" x14ac:dyDescent="0.15">
      <c r="A19" s="147" t="s">
        <v>46</v>
      </c>
      <c r="B19" s="149" t="s">
        <v>47</v>
      </c>
      <c r="C19" s="150"/>
      <c r="D19" s="150"/>
      <c r="E19" s="150"/>
      <c r="F19" s="150"/>
      <c r="G19" s="151"/>
      <c r="H19" s="149" t="s">
        <v>48</v>
      </c>
      <c r="I19" s="150"/>
      <c r="J19" s="150"/>
      <c r="K19" s="150"/>
      <c r="L19" s="150"/>
      <c r="M19" s="151"/>
      <c r="N19" s="149" t="s">
        <v>49</v>
      </c>
      <c r="O19" s="150"/>
      <c r="P19" s="150"/>
      <c r="Q19" s="150"/>
      <c r="R19" s="150"/>
      <c r="S19" s="150"/>
    </row>
    <row r="20" spans="1:19" ht="26.1" customHeight="1" x14ac:dyDescent="0.15">
      <c r="A20" s="148"/>
      <c r="B20" s="152" t="s">
        <v>0</v>
      </c>
      <c r="C20" s="153"/>
      <c r="D20" s="152" t="s">
        <v>5</v>
      </c>
      <c r="E20" s="153"/>
      <c r="F20" s="152" t="s">
        <v>6</v>
      </c>
      <c r="G20" s="153"/>
      <c r="H20" s="152" t="s">
        <v>0</v>
      </c>
      <c r="I20" s="153"/>
      <c r="J20" s="152" t="s">
        <v>5</v>
      </c>
      <c r="K20" s="153"/>
      <c r="L20" s="152" t="s">
        <v>6</v>
      </c>
      <c r="M20" s="153"/>
      <c r="N20" s="152" t="s">
        <v>50</v>
      </c>
      <c r="O20" s="153"/>
      <c r="P20" s="152" t="s">
        <v>5</v>
      </c>
      <c r="Q20" s="153"/>
      <c r="R20" s="152" t="s">
        <v>6</v>
      </c>
      <c r="S20" s="154"/>
    </row>
    <row r="21" spans="1:19" ht="14.25" customHeight="1" x14ac:dyDescent="0.15">
      <c r="A21" s="23"/>
      <c r="B21" s="24"/>
      <c r="C21" s="25" t="s">
        <v>51</v>
      </c>
      <c r="D21" s="25"/>
      <c r="E21" s="25" t="s">
        <v>51</v>
      </c>
      <c r="F21" s="25"/>
      <c r="G21" s="25" t="s">
        <v>51</v>
      </c>
      <c r="H21" s="25"/>
      <c r="I21" s="25" t="s">
        <v>51</v>
      </c>
      <c r="J21" s="25"/>
      <c r="K21" s="25" t="s">
        <v>51</v>
      </c>
      <c r="L21" s="25"/>
      <c r="M21" s="25" t="s">
        <v>51</v>
      </c>
      <c r="N21" s="25"/>
      <c r="O21" s="26" t="s">
        <v>52</v>
      </c>
      <c r="P21" s="26"/>
      <c r="Q21" s="26" t="s">
        <v>52</v>
      </c>
      <c r="R21" s="26"/>
      <c r="S21" s="27" t="s">
        <v>52</v>
      </c>
    </row>
    <row r="22" spans="1:19" ht="27" customHeight="1" x14ac:dyDescent="0.15">
      <c r="A22" s="28" t="s">
        <v>118</v>
      </c>
      <c r="B22" s="29">
        <v>71252</v>
      </c>
      <c r="C22" s="30"/>
      <c r="D22" s="30">
        <v>36038</v>
      </c>
      <c r="E22" s="30"/>
      <c r="F22" s="30">
        <v>35214</v>
      </c>
      <c r="G22" s="30"/>
      <c r="H22" s="30">
        <v>28073</v>
      </c>
      <c r="I22" s="30"/>
      <c r="J22" s="30">
        <v>14628</v>
      </c>
      <c r="K22" s="30"/>
      <c r="L22" s="30">
        <v>13445</v>
      </c>
      <c r="M22" s="31"/>
      <c r="N22" s="32">
        <v>39.399595800819625</v>
      </c>
      <c r="O22" s="31"/>
      <c r="P22" s="32">
        <v>40.590487818413898</v>
      </c>
      <c r="Q22" s="31"/>
      <c r="R22" s="32">
        <v>38.180837167035833</v>
      </c>
      <c r="S22" s="23"/>
    </row>
    <row r="23" spans="1:19" s="48" customFormat="1" ht="27" customHeight="1" x14ac:dyDescent="0.15">
      <c r="A23" s="34" t="s">
        <v>81</v>
      </c>
      <c r="B23" s="29">
        <v>72784</v>
      </c>
      <c r="C23" s="30"/>
      <c r="D23" s="30">
        <v>36704</v>
      </c>
      <c r="E23" s="30"/>
      <c r="F23" s="30">
        <v>36080</v>
      </c>
      <c r="G23" s="30"/>
      <c r="H23" s="30">
        <v>38437</v>
      </c>
      <c r="I23" s="30"/>
      <c r="J23" s="30">
        <v>19678</v>
      </c>
      <c r="K23" s="30"/>
      <c r="L23" s="30">
        <v>18759</v>
      </c>
      <c r="M23" s="31"/>
      <c r="N23" s="32">
        <v>52.809683446911407</v>
      </c>
      <c r="O23" s="31"/>
      <c r="P23" s="32">
        <v>53.612685265911075</v>
      </c>
      <c r="Q23" s="31"/>
      <c r="R23" s="32">
        <v>51.992793791574279</v>
      </c>
      <c r="S23" s="31"/>
    </row>
    <row r="24" spans="1:19" ht="27" customHeight="1" x14ac:dyDescent="0.15">
      <c r="A24" s="34" t="s">
        <v>82</v>
      </c>
      <c r="B24" s="29">
        <v>73544</v>
      </c>
      <c r="C24" s="30"/>
      <c r="D24" s="30">
        <v>37076</v>
      </c>
      <c r="E24" s="30"/>
      <c r="F24" s="30">
        <v>36468</v>
      </c>
      <c r="G24" s="30"/>
      <c r="H24" s="30">
        <v>39111</v>
      </c>
      <c r="I24" s="30"/>
      <c r="J24" s="30">
        <v>19774</v>
      </c>
      <c r="K24" s="30"/>
      <c r="L24" s="30">
        <v>19337</v>
      </c>
      <c r="M24" s="31"/>
      <c r="N24" s="32">
        <v>53.180409006853033</v>
      </c>
      <c r="O24" s="31"/>
      <c r="P24" s="32">
        <v>53.333692955011323</v>
      </c>
      <c r="Q24" s="31"/>
      <c r="R24" s="32">
        <v>53.0245694855764</v>
      </c>
      <c r="S24" s="31"/>
    </row>
    <row r="25" spans="1:19" ht="27" customHeight="1" x14ac:dyDescent="0.15">
      <c r="A25" s="49" t="s">
        <v>112</v>
      </c>
      <c r="B25" s="29">
        <v>73693</v>
      </c>
      <c r="C25" s="30"/>
      <c r="D25" s="30">
        <v>37105</v>
      </c>
      <c r="E25" s="30"/>
      <c r="F25" s="30">
        <v>36588</v>
      </c>
      <c r="G25" s="30"/>
      <c r="H25" s="30">
        <v>28999</v>
      </c>
      <c r="I25" s="30"/>
      <c r="J25" s="30">
        <v>14715</v>
      </c>
      <c r="K25" s="30"/>
      <c r="L25" s="30">
        <v>14284</v>
      </c>
      <c r="M25" s="31"/>
      <c r="N25" s="32">
        <v>39.351091691205411</v>
      </c>
      <c r="O25" s="31"/>
      <c r="P25" s="32">
        <v>39.6577280689934</v>
      </c>
      <c r="Q25" s="31"/>
      <c r="R25" s="32">
        <v>39.04012244451733</v>
      </c>
      <c r="S25" s="31"/>
    </row>
    <row r="26" spans="1:19" ht="27" customHeight="1" x14ac:dyDescent="0.15">
      <c r="A26" s="44" t="s">
        <v>83</v>
      </c>
      <c r="B26" s="30">
        <v>74037</v>
      </c>
      <c r="C26" s="30"/>
      <c r="D26" s="30">
        <v>37200</v>
      </c>
      <c r="E26" s="30"/>
      <c r="F26" s="30">
        <v>36837</v>
      </c>
      <c r="G26" s="30"/>
      <c r="H26" s="30">
        <v>39305</v>
      </c>
      <c r="I26" s="30"/>
      <c r="J26" s="30">
        <v>19961</v>
      </c>
      <c r="K26" s="30"/>
      <c r="L26" s="30">
        <v>19344</v>
      </c>
      <c r="M26" s="31"/>
      <c r="N26" s="32">
        <v>53.088320704512604</v>
      </c>
      <c r="O26" s="31"/>
      <c r="P26" s="32">
        <v>53.658602150537639</v>
      </c>
      <c r="Q26" s="31"/>
      <c r="R26" s="32">
        <v>52.512419578141547</v>
      </c>
      <c r="S26" s="31"/>
    </row>
    <row r="27" spans="1:19" ht="27" customHeight="1" x14ac:dyDescent="0.15">
      <c r="A27" s="44" t="s">
        <v>84</v>
      </c>
      <c r="B27" s="30">
        <v>73881</v>
      </c>
      <c r="C27" s="30"/>
      <c r="D27" s="30">
        <v>37179</v>
      </c>
      <c r="E27" s="30"/>
      <c r="F27" s="30">
        <v>36702</v>
      </c>
      <c r="G27" s="30"/>
      <c r="H27" s="30">
        <v>42099</v>
      </c>
      <c r="I27" s="30"/>
      <c r="J27" s="30">
        <v>21447</v>
      </c>
      <c r="K27" s="30"/>
      <c r="L27" s="30">
        <v>20652</v>
      </c>
      <c r="M27" s="31"/>
      <c r="N27" s="32">
        <v>56.982174036626468</v>
      </c>
      <c r="O27" s="31"/>
      <c r="P27" s="32">
        <v>57.685790365528931</v>
      </c>
      <c r="Q27" s="31"/>
      <c r="R27" s="32">
        <v>56.269413111002123</v>
      </c>
      <c r="S27" s="31"/>
    </row>
    <row r="28" spans="1:19" ht="27" customHeight="1" x14ac:dyDescent="0.15">
      <c r="A28" s="44" t="s">
        <v>85</v>
      </c>
      <c r="B28" s="30">
        <v>73758</v>
      </c>
      <c r="C28" s="30"/>
      <c r="D28" s="30">
        <v>37218</v>
      </c>
      <c r="E28" s="30"/>
      <c r="F28" s="30">
        <v>36540</v>
      </c>
      <c r="G28" s="30"/>
      <c r="H28" s="30">
        <v>42471</v>
      </c>
      <c r="I28" s="30"/>
      <c r="J28" s="30">
        <v>21532</v>
      </c>
      <c r="K28" s="30"/>
      <c r="L28" s="30">
        <v>20939</v>
      </c>
      <c r="M28" s="31"/>
      <c r="N28" s="32">
        <v>57.581550475880583</v>
      </c>
      <c r="O28" s="31"/>
      <c r="P28" s="32">
        <v>57.853726691385887</v>
      </c>
      <c r="Q28" s="31"/>
      <c r="R28" s="32">
        <v>57.304324028461963</v>
      </c>
      <c r="S28" s="31"/>
    </row>
    <row r="29" spans="1:19" ht="27" customHeight="1" x14ac:dyDescent="0.15">
      <c r="A29" s="44" t="s">
        <v>96</v>
      </c>
      <c r="B29" s="30">
        <v>73482</v>
      </c>
      <c r="C29" s="30"/>
      <c r="D29" s="30">
        <v>37327</v>
      </c>
      <c r="E29" s="30"/>
      <c r="F29" s="30">
        <v>36155</v>
      </c>
      <c r="G29" s="30"/>
      <c r="H29" s="30">
        <v>37937</v>
      </c>
      <c r="I29" s="30"/>
      <c r="J29" s="30">
        <v>19248</v>
      </c>
      <c r="K29" s="30"/>
      <c r="L29" s="30">
        <v>18689</v>
      </c>
      <c r="M29" s="31"/>
      <c r="N29" s="32">
        <v>51.63</v>
      </c>
      <c r="O29" s="31"/>
      <c r="P29" s="32">
        <v>51.57</v>
      </c>
      <c r="Q29" s="31"/>
      <c r="R29" s="32">
        <v>51.69</v>
      </c>
      <c r="S29" s="31"/>
    </row>
    <row r="30" spans="1:19" ht="27" customHeight="1" x14ac:dyDescent="0.15">
      <c r="A30" s="44" t="s">
        <v>139</v>
      </c>
      <c r="B30" s="30">
        <v>74102</v>
      </c>
      <c r="C30" s="30"/>
      <c r="D30" s="30">
        <v>37700</v>
      </c>
      <c r="E30" s="30"/>
      <c r="F30" s="30">
        <v>36402</v>
      </c>
      <c r="G30" s="30"/>
      <c r="H30" s="30">
        <v>40030</v>
      </c>
      <c r="I30" s="30"/>
      <c r="J30" s="30">
        <v>20394</v>
      </c>
      <c r="K30" s="30"/>
      <c r="L30" s="30">
        <v>19636</v>
      </c>
      <c r="M30" s="31"/>
      <c r="N30" s="32">
        <v>54.02</v>
      </c>
      <c r="O30" s="31"/>
      <c r="P30" s="32">
        <v>54.1</v>
      </c>
      <c r="Q30" s="31"/>
      <c r="R30" s="32">
        <v>53.94</v>
      </c>
      <c r="S30" s="31"/>
    </row>
    <row r="31" spans="1:19" ht="27" customHeight="1" x14ac:dyDescent="0.15">
      <c r="A31" s="77" t="s">
        <v>140</v>
      </c>
      <c r="B31" s="39">
        <v>72274</v>
      </c>
      <c r="C31" s="39"/>
      <c r="D31" s="39">
        <v>36879</v>
      </c>
      <c r="E31" s="39"/>
      <c r="F31" s="39">
        <v>35395</v>
      </c>
      <c r="G31" s="39"/>
      <c r="H31" s="39">
        <v>34608</v>
      </c>
      <c r="I31" s="39"/>
      <c r="J31" s="39">
        <v>17832</v>
      </c>
      <c r="K31" s="39"/>
      <c r="L31" s="39">
        <v>16776</v>
      </c>
      <c r="M31" s="40"/>
      <c r="N31" s="66">
        <v>47.88</v>
      </c>
      <c r="O31" s="40"/>
      <c r="P31" s="66">
        <v>48.35</v>
      </c>
      <c r="Q31" s="40"/>
      <c r="R31" s="66">
        <v>47.4</v>
      </c>
      <c r="S31" s="41"/>
    </row>
    <row r="32" spans="1:19" ht="20.25" customHeight="1" x14ac:dyDescent="0.15">
      <c r="A32" s="1"/>
      <c r="B32" s="1"/>
      <c r="C32" s="1"/>
      <c r="D32" s="1"/>
      <c r="E32" s="3"/>
      <c r="F32" s="3"/>
      <c r="G32" s="3"/>
      <c r="H32" s="3"/>
      <c r="I32" s="3"/>
      <c r="J32" s="3"/>
      <c r="K32" s="3"/>
      <c r="L32" s="3"/>
      <c r="M32" s="157" t="s">
        <v>59</v>
      </c>
      <c r="N32" s="156"/>
      <c r="O32" s="156"/>
      <c r="P32" s="156"/>
      <c r="Q32" s="156"/>
      <c r="R32" s="156"/>
      <c r="S32" s="156"/>
    </row>
    <row r="33" spans="1:19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15">
      <c r="A36" s="1"/>
      <c r="B36" s="1"/>
      <c r="C36" s="1"/>
      <c r="D36" s="1"/>
      <c r="E36" s="51"/>
      <c r="F36" s="3"/>
      <c r="G36" s="3"/>
      <c r="H36" s="3"/>
      <c r="I36" s="3"/>
      <c r="J36" s="3"/>
      <c r="K36" s="3"/>
      <c r="L36" s="3"/>
      <c r="M36" s="3"/>
      <c r="N36" s="1"/>
      <c r="O36" s="1"/>
      <c r="P36" s="1"/>
      <c r="Q36" s="1"/>
      <c r="R36" s="1"/>
      <c r="S36" s="1"/>
    </row>
    <row r="37" spans="1:19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</sheetData>
  <mergeCells count="30">
    <mergeCell ref="M32:S32"/>
    <mergeCell ref="A19:A20"/>
    <mergeCell ref="B19:G19"/>
    <mergeCell ref="H19:M19"/>
    <mergeCell ref="N19:S19"/>
    <mergeCell ref="B20:C20"/>
    <mergeCell ref="D20:E20"/>
    <mergeCell ref="F20:G20"/>
    <mergeCell ref="H20:I20"/>
    <mergeCell ref="J20:K20"/>
    <mergeCell ref="L20:M20"/>
    <mergeCell ref="N20:O20"/>
    <mergeCell ref="M16:S16"/>
    <mergeCell ref="A18:S18"/>
    <mergeCell ref="P4:Q4"/>
    <mergeCell ref="R4:S4"/>
    <mergeCell ref="P20:Q20"/>
    <mergeCell ref="R20:S20"/>
    <mergeCell ref="A2:R2"/>
    <mergeCell ref="A3:A4"/>
    <mergeCell ref="B3:G3"/>
    <mergeCell ref="H3:M3"/>
    <mergeCell ref="N3:S3"/>
    <mergeCell ref="B4:C4"/>
    <mergeCell ref="D4:E4"/>
    <mergeCell ref="F4:G4"/>
    <mergeCell ref="H4:I4"/>
    <mergeCell ref="J4:K4"/>
    <mergeCell ref="L4:M4"/>
    <mergeCell ref="N4:O4"/>
  </mergeCells>
  <phoneticPr fontId="2"/>
  <pageMargins left="0.74803149606299213" right="0.78740157480314965" top="0.78740157480314965" bottom="1.1023622047244095" header="0.51181102362204722" footer="0.47244094488188981"/>
  <pageSetup paperSize="9" scale="93" firstPageNumber="9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90.91</vt:lpstr>
      <vt:lpstr>92(1)(2)</vt:lpstr>
      <vt:lpstr>92(3)(4)</vt:lpstr>
      <vt:lpstr>92(5)(6)</vt:lpstr>
      <vt:lpstr>'90.91'!Print_Area</vt:lpstr>
      <vt:lpstr>'92(3)(4)'!Print_Area</vt:lpstr>
      <vt:lpstr>'92(5)(6)'!Print_Area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君津市</cp:lastModifiedBy>
  <cp:lastPrinted>2022-03-23T02:30:01Z</cp:lastPrinted>
  <dcterms:created xsi:type="dcterms:W3CDTF">2010-11-05T01:47:08Z</dcterms:created>
  <dcterms:modified xsi:type="dcterms:W3CDTF">2023-03-23T01:43:17Z</dcterms:modified>
</cp:coreProperties>
</file>