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総務課\01総務30統計\013035001市統計年報(永年)\令和４年度\07ホームページ・ネットフォルダ\"/>
    </mc:Choice>
  </mc:AlternateContent>
  <bookViews>
    <workbookView xWindow="0" yWindow="0" windowWidth="20490" windowHeight="7530"/>
  </bookViews>
  <sheets>
    <sheet name="33.34" sheetId="25" r:id="rId1"/>
    <sheet name="35.36" sheetId="24" r:id="rId2"/>
    <sheet name="37" sheetId="9" r:id="rId3"/>
    <sheet name="38.39" sheetId="23" r:id="rId4"/>
    <sheet name="40.41" sheetId="10" r:id="rId5"/>
  </sheets>
  <definedNames>
    <definedName name="d">#REF!</definedName>
    <definedName name="Data" localSheetId="4">#REF!</definedName>
    <definedName name="Data">#REF!</definedName>
    <definedName name="DataEnd" localSheetId="4">#REF!</definedName>
    <definedName name="DataEnd">#REF!</definedName>
    <definedName name="er">#REF!</definedName>
    <definedName name="Hyousoku" localSheetId="4">#REF!</definedName>
    <definedName name="Hyousoku">#REF!</definedName>
    <definedName name="HyousokuArea" localSheetId="4">#REF!</definedName>
    <definedName name="HyousokuArea">#REF!</definedName>
    <definedName name="HyousokuEnd" localSheetId="4">#REF!</definedName>
    <definedName name="HyousokuEnd">#REF!</definedName>
    <definedName name="Hyoutou" localSheetId="4">#REF!</definedName>
    <definedName name="Hyoutou">#REF!</definedName>
    <definedName name="_xlnm.Print_Area" localSheetId="0">'33.34'!$A$1:$BF$51</definedName>
    <definedName name="_xlnm.Print_Area" localSheetId="2">'37'!$A$1:$M$19</definedName>
    <definedName name="_xlnm.Print_Area" localSheetId="4">'40.41'!$A$1:$BD$31</definedName>
    <definedName name="Rangai0" localSheetId="4">#REF!</definedName>
    <definedName name="Rangai0">#REF!</definedName>
    <definedName name="sss">#REF!</definedName>
    <definedName name="Title" localSheetId="4">#REF!</definedName>
    <definedName name="Title">#REF!</definedName>
    <definedName name="TitleEnglish" localSheetId="4">#REF!</definedName>
    <definedName name="TitleEnglish">#REF!</definedName>
  </definedNames>
  <calcPr calcId="162913"/>
</workbook>
</file>

<file path=xl/calcChain.xml><?xml version="1.0" encoding="utf-8"?>
<calcChain xmlns="http://schemas.openxmlformats.org/spreadsheetml/2006/main">
  <c r="J23" i="25" l="1"/>
  <c r="J22" i="25"/>
  <c r="J21" i="25"/>
  <c r="J20" i="25"/>
  <c r="J24" i="25"/>
  <c r="AT31" i="23" l="1"/>
  <c r="Z31" i="23"/>
  <c r="F31" i="23"/>
  <c r="AM7" i="23"/>
  <c r="AE7" i="23"/>
  <c r="W7" i="23"/>
  <c r="AS34" i="24"/>
  <c r="AF34" i="24"/>
  <c r="T34" i="24"/>
  <c r="G34" i="24"/>
  <c r="L10" i="24"/>
  <c r="AZ10" i="24"/>
  <c r="AU10" i="24"/>
  <c r="AP10" i="24"/>
  <c r="AF10" i="24"/>
  <c r="AA10" i="24"/>
  <c r="AX19" i="25"/>
  <c r="AK10" i="24" l="1"/>
  <c r="V10" i="24"/>
  <c r="Q10" i="24"/>
  <c r="G10" i="24" l="1"/>
</calcChain>
</file>

<file path=xl/sharedStrings.xml><?xml version="1.0" encoding="utf-8"?>
<sst xmlns="http://schemas.openxmlformats.org/spreadsheetml/2006/main" count="363" uniqueCount="216">
  <si>
    <t>総数</t>
    <rPh sb="0" eb="2">
      <t>ソウスウ</t>
    </rPh>
    <phoneticPr fontId="11"/>
  </si>
  <si>
    <t>-</t>
  </si>
  <si>
    <t>37. 農作物収穫面積と収穫量</t>
    <rPh sb="4" eb="7">
      <t>ノウサクモツ</t>
    </rPh>
    <rPh sb="7" eb="9">
      <t>シュウカク</t>
    </rPh>
    <rPh sb="9" eb="11">
      <t>メンセキ</t>
    </rPh>
    <rPh sb="12" eb="15">
      <t>シュウカクリョウ</t>
    </rPh>
    <phoneticPr fontId="10"/>
  </si>
  <si>
    <t>年　　次　　　　</t>
    <rPh sb="0" eb="1">
      <t>トシ</t>
    </rPh>
    <rPh sb="3" eb="4">
      <t>ツギ</t>
    </rPh>
    <phoneticPr fontId="11"/>
  </si>
  <si>
    <t>水稲</t>
    <rPh sb="0" eb="2">
      <t>スイトウ</t>
    </rPh>
    <phoneticPr fontId="11"/>
  </si>
  <si>
    <t>小麦</t>
    <rPh sb="0" eb="2">
      <t>コムギ</t>
    </rPh>
    <phoneticPr fontId="11"/>
  </si>
  <si>
    <t>大豆</t>
    <rPh sb="0" eb="2">
      <t>ダイズ</t>
    </rPh>
    <phoneticPr fontId="11"/>
  </si>
  <si>
    <t>作 付 面 積</t>
    <rPh sb="0" eb="1">
      <t>ツク</t>
    </rPh>
    <rPh sb="2" eb="3">
      <t>ツキ</t>
    </rPh>
    <rPh sb="4" eb="7">
      <t>メンセキ</t>
    </rPh>
    <phoneticPr fontId="11"/>
  </si>
  <si>
    <t>収  穫  量</t>
    <rPh sb="0" eb="7">
      <t>シュウカクリョウ</t>
    </rPh>
    <phoneticPr fontId="11"/>
  </si>
  <si>
    <t>40. 農産物販売金額別農家数</t>
    <rPh sb="4" eb="7">
      <t>ノウサンブツ</t>
    </rPh>
    <rPh sb="7" eb="9">
      <t>ハンバイ</t>
    </rPh>
    <rPh sb="9" eb="12">
      <t>キンガクベツ</t>
    </rPh>
    <rPh sb="12" eb="14">
      <t>ノウカ</t>
    </rPh>
    <rPh sb="14" eb="15">
      <t>スウ</t>
    </rPh>
    <phoneticPr fontId="10"/>
  </si>
  <si>
    <t>（各年2月1日現在）</t>
    <rPh sb="1" eb="3">
      <t>カクネン</t>
    </rPh>
    <rPh sb="4" eb="5">
      <t>ガツ</t>
    </rPh>
    <rPh sb="6" eb="7">
      <t>ニチ</t>
    </rPh>
    <rPh sb="7" eb="9">
      <t>ゲンザイ</t>
    </rPh>
    <phoneticPr fontId="11"/>
  </si>
  <si>
    <t xml:space="preserve"> 年　次</t>
    <rPh sb="1" eb="4">
      <t>ネンジ</t>
    </rPh>
    <phoneticPr fontId="11"/>
  </si>
  <si>
    <t>農家総数</t>
    <rPh sb="0" eb="2">
      <t>ノウカ</t>
    </rPh>
    <rPh sb="2" eb="3">
      <t>ソウ</t>
    </rPh>
    <rPh sb="3" eb="4">
      <t>スウ</t>
    </rPh>
    <phoneticPr fontId="11"/>
  </si>
  <si>
    <t>販 売
な し</t>
    <rPh sb="0" eb="1">
      <t>ハン</t>
    </rPh>
    <rPh sb="2" eb="3">
      <t>バイ</t>
    </rPh>
    <phoneticPr fontId="11"/>
  </si>
  <si>
    <t>50万円
未満</t>
    <rPh sb="2" eb="4">
      <t>マンエン</t>
    </rPh>
    <rPh sb="5" eb="6">
      <t>ミ</t>
    </rPh>
    <rPh sb="6" eb="7">
      <t>マン</t>
    </rPh>
    <phoneticPr fontId="11"/>
  </si>
  <si>
    <t>50～
100万円未満</t>
    <rPh sb="7" eb="8">
      <t>マン</t>
    </rPh>
    <rPh sb="8" eb="9">
      <t>エン</t>
    </rPh>
    <rPh sb="9" eb="10">
      <t>ミ</t>
    </rPh>
    <rPh sb="10" eb="11">
      <t>マン</t>
    </rPh>
    <phoneticPr fontId="11"/>
  </si>
  <si>
    <t>300～500万円未満</t>
    <rPh sb="7" eb="9">
      <t>マンエン</t>
    </rPh>
    <rPh sb="9" eb="11">
      <t>ミマン</t>
    </rPh>
    <phoneticPr fontId="11"/>
  </si>
  <si>
    <t>平成12年</t>
  </si>
  <si>
    <t>平成17年</t>
  </si>
  <si>
    <t>資料　農林水産省「世界農林業センサス」</t>
  </si>
  <si>
    <t>（単位：a）</t>
    <rPh sb="1" eb="3">
      <t>タンイ</t>
    </rPh>
    <phoneticPr fontId="11"/>
  </si>
  <si>
    <t xml:space="preserve"> 件  数</t>
    <rPh sb="1" eb="5">
      <t>ケンスウ</t>
    </rPh>
    <phoneticPr fontId="11"/>
  </si>
  <si>
    <t xml:space="preserve"> 面  積</t>
    <rPh sb="1" eb="5">
      <t>メンセキ</t>
    </rPh>
    <phoneticPr fontId="11"/>
  </si>
  <si>
    <t>農地法
第３条</t>
  </si>
  <si>
    <t>農地法
第４条</t>
  </si>
  <si>
    <t>農地法
第５条</t>
  </si>
  <si>
    <t>農地法
第５条　  　 届出によるもの</t>
  </si>
  <si>
    <t>資料　農業委員会事務局</t>
  </si>
  <si>
    <t>農地法
第４条　 　  届出によるもの</t>
  </si>
  <si>
    <t>ｘ</t>
  </si>
  <si>
    <t>　　　　　　　　　５．農　　　　業</t>
    <rPh sb="11" eb="12">
      <t>ノウ</t>
    </rPh>
    <rPh sb="16" eb="17">
      <t>ギョウ</t>
    </rPh>
    <phoneticPr fontId="11"/>
  </si>
  <si>
    <t>33. 農家の推移</t>
    <rPh sb="4" eb="6">
      <t>ノウカ</t>
    </rPh>
    <rPh sb="7" eb="9">
      <t>スイイ</t>
    </rPh>
    <phoneticPr fontId="3"/>
  </si>
  <si>
    <t>年 次・地 区</t>
    <rPh sb="0" eb="3">
      <t>ネンジ</t>
    </rPh>
    <rPh sb="4" eb="7">
      <t>チク</t>
    </rPh>
    <phoneticPr fontId="11"/>
  </si>
  <si>
    <t xml:space="preserve"> 総　　　数</t>
    <rPh sb="1" eb="6">
      <t>ソウスウ</t>
    </rPh>
    <phoneticPr fontId="11"/>
  </si>
  <si>
    <t>販売農家</t>
    <rPh sb="0" eb="2">
      <t>ハンバイ</t>
    </rPh>
    <rPh sb="2" eb="4">
      <t>ノウカ</t>
    </rPh>
    <phoneticPr fontId="11"/>
  </si>
  <si>
    <t>自給的農家</t>
    <rPh sb="0" eb="3">
      <t>ジキュウテキ</t>
    </rPh>
    <rPh sb="3" eb="5">
      <t>ノウカ</t>
    </rPh>
    <phoneticPr fontId="11"/>
  </si>
  <si>
    <t>専業農家</t>
    <rPh sb="0" eb="2">
      <t>センギョウ</t>
    </rPh>
    <rPh sb="2" eb="4">
      <t>ノウカ</t>
    </rPh>
    <phoneticPr fontId="11"/>
  </si>
  <si>
    <t>第1種</t>
    <rPh sb="0" eb="1">
      <t>ダイ</t>
    </rPh>
    <rPh sb="2" eb="3">
      <t>シュ</t>
    </rPh>
    <phoneticPr fontId="11"/>
  </si>
  <si>
    <t>第2種</t>
    <rPh sb="0" eb="1">
      <t>ダイ</t>
    </rPh>
    <rPh sb="2" eb="3">
      <t>シュ</t>
    </rPh>
    <phoneticPr fontId="11"/>
  </si>
  <si>
    <t>（農業が主）</t>
    <rPh sb="1" eb="3">
      <t>ノウギョウ</t>
    </rPh>
    <rPh sb="4" eb="5">
      <t>シュ</t>
    </rPh>
    <phoneticPr fontId="11"/>
  </si>
  <si>
    <t>（農業が従）</t>
    <rPh sb="1" eb="3">
      <t>ノウギョウ</t>
    </rPh>
    <rPh sb="4" eb="5">
      <t>ジュウ</t>
    </rPh>
    <phoneticPr fontId="11"/>
  </si>
  <si>
    <t>兼業農家</t>
    <rPh sb="0" eb="2">
      <t>ケンギョウ</t>
    </rPh>
    <rPh sb="2" eb="4">
      <t>ノウカ</t>
    </rPh>
    <phoneticPr fontId="11"/>
  </si>
  <si>
    <t>平成１２年</t>
  </si>
  <si>
    <t>平成１７年</t>
  </si>
  <si>
    <t>君　津　</t>
  </si>
  <si>
    <t>小　糸　</t>
  </si>
  <si>
    <t>清　和　</t>
  </si>
  <si>
    <t>小　櫃　</t>
  </si>
  <si>
    <t>上　総　</t>
  </si>
  <si>
    <t>「農林業センサス」　　</t>
  </si>
  <si>
    <t>34. 経営耕地規模別農家数</t>
    <rPh sb="4" eb="6">
      <t>ケイエイ</t>
    </rPh>
    <rPh sb="6" eb="8">
      <t>コウチ</t>
    </rPh>
    <rPh sb="8" eb="10">
      <t>キボ</t>
    </rPh>
    <rPh sb="10" eb="11">
      <t>ベツ</t>
    </rPh>
    <rPh sb="11" eb="13">
      <t>ノウカ</t>
    </rPh>
    <rPh sb="13" eb="14">
      <t>スウ</t>
    </rPh>
    <phoneticPr fontId="3"/>
  </si>
  <si>
    <t>35. 農 家 人 口</t>
    <rPh sb="4" eb="7">
      <t>ノウカ</t>
    </rPh>
    <rPh sb="8" eb="11">
      <t>ジンコウ</t>
    </rPh>
    <phoneticPr fontId="3"/>
  </si>
  <si>
    <t>（各年2月1日現在　単位：人）</t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11"/>
  </si>
  <si>
    <t xml:space="preserve"> 農業従
 事者数</t>
    <rPh sb="1" eb="3">
      <t>ノウギョウ</t>
    </rPh>
    <rPh sb="3" eb="4">
      <t>ジュウ</t>
    </rPh>
    <rPh sb="6" eb="7">
      <t>コト</t>
    </rPh>
    <rPh sb="7" eb="8">
      <t>シャ</t>
    </rPh>
    <rPh sb="8" eb="9">
      <t>スウ</t>
    </rPh>
    <phoneticPr fontId="11"/>
  </si>
  <si>
    <t>年次・地区</t>
    <rPh sb="0" eb="1">
      <t>トシ</t>
    </rPh>
    <rPh sb="1" eb="2">
      <t>ツギ</t>
    </rPh>
    <rPh sb="3" eb="4">
      <t>チ</t>
    </rPh>
    <rPh sb="4" eb="5">
      <t>ク</t>
    </rPh>
    <phoneticPr fontId="11"/>
  </si>
  <si>
    <t xml:space="preserve">      総　　　　数</t>
    <rPh sb="6" eb="12">
      <t>ソウスウ</t>
    </rPh>
    <phoneticPr fontId="11"/>
  </si>
  <si>
    <t xml:space="preserve">     満 14 歳 以 下</t>
    <rPh sb="5" eb="6">
      <t>マン</t>
    </rPh>
    <rPh sb="10" eb="15">
      <t>サイイカ</t>
    </rPh>
    <phoneticPr fontId="11"/>
  </si>
  <si>
    <t xml:space="preserve">     満 15 歳 以 上</t>
    <rPh sb="5" eb="6">
      <t>マン</t>
    </rPh>
    <rPh sb="10" eb="15">
      <t>サイイジョウ</t>
    </rPh>
    <phoneticPr fontId="11"/>
  </si>
  <si>
    <t xml:space="preserve">   計</t>
    <rPh sb="3" eb="4">
      <t>ケイ</t>
    </rPh>
    <phoneticPr fontId="11"/>
  </si>
  <si>
    <t xml:space="preserve">   男</t>
    <rPh sb="3" eb="4">
      <t>オトコ</t>
    </rPh>
    <phoneticPr fontId="11"/>
  </si>
  <si>
    <t xml:space="preserve">   女</t>
    <rPh sb="3" eb="4">
      <t>オンナ</t>
    </rPh>
    <phoneticPr fontId="11"/>
  </si>
  <si>
    <t>君　　津</t>
    <rPh sb="0" eb="1">
      <t>キミ</t>
    </rPh>
    <rPh sb="3" eb="4">
      <t>ツ</t>
    </rPh>
    <phoneticPr fontId="3"/>
  </si>
  <si>
    <t>小　　糸</t>
  </si>
  <si>
    <t>清　　和</t>
  </si>
  <si>
    <t>小　　櫃</t>
  </si>
  <si>
    <t>上　　総</t>
  </si>
  <si>
    <t>「農林業センサス」　　</t>
    <phoneticPr fontId="11"/>
  </si>
  <si>
    <t>36. 経営耕地種類別面積</t>
    <rPh sb="4" eb="6">
      <t>ケイエイ</t>
    </rPh>
    <rPh sb="6" eb="8">
      <t>コウチ</t>
    </rPh>
    <rPh sb="8" eb="11">
      <t>シュルイベツ</t>
    </rPh>
    <rPh sb="11" eb="13">
      <t>メンセキ</t>
    </rPh>
    <phoneticPr fontId="3"/>
  </si>
  <si>
    <t>（各年2月1日現在　単位：ha）</t>
    <rPh sb="1" eb="3">
      <t>カクネン</t>
    </rPh>
    <rPh sb="4" eb="5">
      <t>ガツ</t>
    </rPh>
    <rPh sb="6" eb="7">
      <t>ヒ</t>
    </rPh>
    <rPh sb="7" eb="9">
      <t>ゲンザイ</t>
    </rPh>
    <rPh sb="10" eb="12">
      <t>タンイ</t>
    </rPh>
    <phoneticPr fontId="11"/>
  </si>
  <si>
    <t>　　　総　　　数</t>
    <rPh sb="3" eb="8">
      <t>ソウスウ</t>
    </rPh>
    <phoneticPr fontId="11"/>
  </si>
  <si>
    <t>　　　　　　経　　営　　耕　　地　　の　　種　　類</t>
    <rPh sb="6" eb="10">
      <t>ケイエイ</t>
    </rPh>
    <rPh sb="12" eb="16">
      <t>コウチ</t>
    </rPh>
    <rPh sb="21" eb="25">
      <t>シュルイ</t>
    </rPh>
    <phoneticPr fontId="11"/>
  </si>
  <si>
    <t>　　　　　田</t>
    <rPh sb="5" eb="6">
      <t>タ</t>
    </rPh>
    <phoneticPr fontId="11"/>
  </si>
  <si>
    <t>　　樹　　園　　地</t>
    <rPh sb="2" eb="3">
      <t>ジュ</t>
    </rPh>
    <rPh sb="5" eb="6">
      <t>エン</t>
    </rPh>
    <rPh sb="8" eb="9">
      <t>チ</t>
    </rPh>
    <phoneticPr fontId="11"/>
  </si>
  <si>
    <t>　　　　　畑</t>
    <rPh sb="5" eb="6">
      <t>ハタケ</t>
    </rPh>
    <phoneticPr fontId="11"/>
  </si>
  <si>
    <t>君　　津</t>
  </si>
  <si>
    <t>38. 農用機械所有台数</t>
    <rPh sb="4" eb="5">
      <t>ノウ</t>
    </rPh>
    <rPh sb="5" eb="6">
      <t>ヨウ</t>
    </rPh>
    <rPh sb="6" eb="8">
      <t>キカイ</t>
    </rPh>
    <rPh sb="8" eb="10">
      <t>ショユウ</t>
    </rPh>
    <rPh sb="10" eb="12">
      <t>ダイスウ</t>
    </rPh>
    <phoneticPr fontId="3"/>
  </si>
  <si>
    <t xml:space="preserve"> 動力耕運機</t>
    <rPh sb="1" eb="3">
      <t>ドウリョク</t>
    </rPh>
    <rPh sb="3" eb="4">
      <t>コウ</t>
    </rPh>
    <rPh sb="4" eb="5">
      <t>ウン</t>
    </rPh>
    <rPh sb="5" eb="6">
      <t>キ</t>
    </rPh>
    <phoneticPr fontId="11"/>
  </si>
  <si>
    <t xml:space="preserve"> 動力防除機</t>
    <rPh sb="1" eb="3">
      <t>ドウリョク</t>
    </rPh>
    <rPh sb="3" eb="5">
      <t>ボウジョ</t>
    </rPh>
    <rPh sb="5" eb="6">
      <t>キ</t>
    </rPh>
    <phoneticPr fontId="11"/>
  </si>
  <si>
    <t>トラクター
（乗用型）</t>
    <rPh sb="7" eb="9">
      <t>ジョウヨウ</t>
    </rPh>
    <rPh sb="9" eb="10">
      <t>カタ</t>
    </rPh>
    <phoneticPr fontId="11"/>
  </si>
  <si>
    <t xml:space="preserve"> 米麦用乾燥機</t>
    <rPh sb="1" eb="2">
      <t>ベイ</t>
    </rPh>
    <rPh sb="2" eb="3">
      <t>ムギ</t>
    </rPh>
    <rPh sb="3" eb="4">
      <t>ヨウ</t>
    </rPh>
    <rPh sb="4" eb="7">
      <t>カンソウキ</t>
    </rPh>
    <phoneticPr fontId="11"/>
  </si>
  <si>
    <t>39. 家畜・家きんの飼養頭羽数</t>
    <rPh sb="4" eb="6">
      <t>カチク</t>
    </rPh>
    <rPh sb="7" eb="8">
      <t>イエ</t>
    </rPh>
    <rPh sb="11" eb="13">
      <t>シヨウ</t>
    </rPh>
    <rPh sb="13" eb="14">
      <t>アタマ</t>
    </rPh>
    <rPh sb="14" eb="15">
      <t>ハネ</t>
    </rPh>
    <rPh sb="15" eb="16">
      <t>スウ</t>
    </rPh>
    <phoneticPr fontId="3"/>
  </si>
  <si>
    <t xml:space="preserve">   乳  用  牛</t>
    <rPh sb="3" eb="10">
      <t>ニュウヨウギュウ</t>
    </rPh>
    <phoneticPr fontId="11"/>
  </si>
  <si>
    <t xml:space="preserve">       豚</t>
    <rPh sb="7" eb="8">
      <t>ブタ</t>
    </rPh>
    <phoneticPr fontId="11"/>
  </si>
  <si>
    <t>採卵鶏</t>
    <rPh sb="0" eb="2">
      <t>サイラン</t>
    </rPh>
    <rPh sb="2" eb="3">
      <t>ニワトリ</t>
    </rPh>
    <phoneticPr fontId="11"/>
  </si>
  <si>
    <t xml:space="preserve">   肉  用  牛</t>
    <rPh sb="3" eb="10">
      <t>ニクヨウギュウ</t>
    </rPh>
    <phoneticPr fontId="11"/>
  </si>
  <si>
    <t>飼養頭数</t>
    <rPh sb="0" eb="2">
      <t>シヨウ</t>
    </rPh>
    <rPh sb="2" eb="4">
      <t>トウスウ</t>
    </rPh>
    <phoneticPr fontId="11"/>
  </si>
  <si>
    <t>飼養羽数</t>
    <rPh sb="0" eb="2">
      <t>シヨウ</t>
    </rPh>
    <rPh sb="2" eb="3">
      <t>バネ</t>
    </rPh>
    <rPh sb="3" eb="4">
      <t>カズ</t>
    </rPh>
    <phoneticPr fontId="11"/>
  </si>
  <si>
    <t>君　津</t>
    <rPh sb="0" eb="1">
      <t>キミ</t>
    </rPh>
    <rPh sb="2" eb="3">
      <t>ツ</t>
    </rPh>
    <phoneticPr fontId="11"/>
  </si>
  <si>
    <t>小　糸</t>
    <rPh sb="0" eb="1">
      <t>ショウ</t>
    </rPh>
    <rPh sb="2" eb="3">
      <t>イト</t>
    </rPh>
    <phoneticPr fontId="11"/>
  </si>
  <si>
    <t>清　和</t>
    <rPh sb="0" eb="1">
      <t>キヨシ</t>
    </rPh>
    <rPh sb="2" eb="3">
      <t>ワ</t>
    </rPh>
    <phoneticPr fontId="11"/>
  </si>
  <si>
    <t>小　櫃</t>
    <rPh sb="0" eb="1">
      <t>ショウ</t>
    </rPh>
    <rPh sb="2" eb="3">
      <t>ヒツ</t>
    </rPh>
    <phoneticPr fontId="11"/>
  </si>
  <si>
    <t>上　総</t>
    <rPh sb="0" eb="1">
      <t>ウエ</t>
    </rPh>
    <rPh sb="2" eb="3">
      <t>ソウ</t>
    </rPh>
    <phoneticPr fontId="11"/>
  </si>
  <si>
    <t>　　　　　　　　　　　　（注）本資料は、指定野菜（野菜生産出荷安定法　
　（昭和41年法律第103号）第二条に規定）につい
　　て、野菜指定産地（野菜生産出荷安定法第四
　　条の規定に基づき農林水産大臣が指定し告示
　　した産地）に包括されている市町村を調査し
　　た結果であり、平成１９年産分以降、水稲・
　　小麦・大豆・レタスのみ公表している。</t>
    <rPh sb="15" eb="16">
      <t>ホン</t>
    </rPh>
    <rPh sb="16" eb="18">
      <t>シリョウ</t>
    </rPh>
    <rPh sb="140" eb="142">
      <t>ヘイセイ</t>
    </rPh>
    <rPh sb="144" eb="145">
      <t>ネン</t>
    </rPh>
    <rPh sb="145" eb="146">
      <t>サン</t>
    </rPh>
    <rPh sb="146" eb="147">
      <t>ブン</t>
    </rPh>
    <rPh sb="147" eb="149">
      <t>イコウ</t>
    </rPh>
    <rPh sb="156" eb="158">
      <t>コムギ</t>
    </rPh>
    <phoneticPr fontId="10"/>
  </si>
  <si>
    <t>41. 農地法による申請状況</t>
    <rPh sb="4" eb="7">
      <t>ノウチホウ</t>
    </rPh>
    <rPh sb="10" eb="12">
      <t>シンセイ</t>
    </rPh>
    <rPh sb="12" eb="14">
      <t>ジョウキョウ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</si>
  <si>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4"/>
  </si>
  <si>
    <t>年次・地区</t>
    <rPh sb="0" eb="2">
      <t>ネンジ</t>
    </rPh>
    <rPh sb="3" eb="5">
      <t>チク</t>
    </rPh>
    <phoneticPr fontId="15"/>
  </si>
  <si>
    <t>平成１２年</t>
    <rPh sb="0" eb="2">
      <t>ヘイセイ</t>
    </rPh>
    <rPh sb="4" eb="5">
      <t>ネン</t>
    </rPh>
    <phoneticPr fontId="15"/>
  </si>
  <si>
    <t>平成１７年</t>
    <rPh sb="0" eb="2">
      <t>ヘイセイ</t>
    </rPh>
    <rPh sb="4" eb="5">
      <t>ネン</t>
    </rPh>
    <phoneticPr fontId="15"/>
  </si>
  <si>
    <t>平成２２年</t>
    <rPh sb="0" eb="2">
      <t>ヘイセイ</t>
    </rPh>
    <rPh sb="4" eb="5">
      <t>ネン</t>
    </rPh>
    <phoneticPr fontId="15"/>
  </si>
  <si>
    <t>　　君　津</t>
    <rPh sb="2" eb="3">
      <t>キミ</t>
    </rPh>
    <rPh sb="4" eb="5">
      <t>ツ</t>
    </rPh>
    <phoneticPr fontId="15"/>
  </si>
  <si>
    <t>　　小　糸</t>
    <rPh sb="2" eb="3">
      <t>ショウ</t>
    </rPh>
    <rPh sb="4" eb="5">
      <t>イト</t>
    </rPh>
    <phoneticPr fontId="15"/>
  </si>
  <si>
    <t>　　清　和</t>
    <rPh sb="2" eb="3">
      <t>キヨ</t>
    </rPh>
    <rPh sb="4" eb="5">
      <t>ワ</t>
    </rPh>
    <phoneticPr fontId="15"/>
  </si>
  <si>
    <t>　　小　櫃</t>
    <rPh sb="2" eb="3">
      <t>ショウ</t>
    </rPh>
    <rPh sb="4" eb="5">
      <t>ヒツ</t>
    </rPh>
    <phoneticPr fontId="15"/>
  </si>
  <si>
    <t>　　上　総</t>
    <rPh sb="2" eb="3">
      <t>ジョウ</t>
    </rPh>
    <rPh sb="4" eb="5">
      <t>ソウ</t>
    </rPh>
    <phoneticPr fontId="15"/>
  </si>
  <si>
    <t>総　数</t>
    <rPh sb="0" eb="1">
      <t>ソウ</t>
    </rPh>
    <rPh sb="2" eb="3">
      <t>スウ</t>
    </rPh>
    <phoneticPr fontId="15"/>
  </si>
  <si>
    <t>経　営　耕　地　の　広　狭　別　農　家　数</t>
    <rPh sb="0" eb="1">
      <t>ケイ</t>
    </rPh>
    <rPh sb="2" eb="3">
      <t>エイ</t>
    </rPh>
    <rPh sb="4" eb="5">
      <t>コウ</t>
    </rPh>
    <rPh sb="6" eb="7">
      <t>チ</t>
    </rPh>
    <rPh sb="10" eb="11">
      <t>ヒロ</t>
    </rPh>
    <rPh sb="12" eb="13">
      <t>サ</t>
    </rPh>
    <rPh sb="14" eb="15">
      <t>ベツ</t>
    </rPh>
    <rPh sb="16" eb="17">
      <t>ノウ</t>
    </rPh>
    <rPh sb="18" eb="19">
      <t>ケ</t>
    </rPh>
    <rPh sb="20" eb="21">
      <t>スウ</t>
    </rPh>
    <phoneticPr fontId="15"/>
  </si>
  <si>
    <t>未満</t>
    <rPh sb="0" eb="2">
      <t>ミマン</t>
    </rPh>
    <phoneticPr fontId="15"/>
  </si>
  <si>
    <t>0.3～</t>
    <phoneticPr fontId="15"/>
  </si>
  <si>
    <t>0.3ha</t>
    <phoneticPr fontId="15"/>
  </si>
  <si>
    <t>0.5～</t>
    <phoneticPr fontId="15"/>
  </si>
  <si>
    <t>1.0～</t>
    <phoneticPr fontId="15"/>
  </si>
  <si>
    <t>0.5ha未満</t>
    <rPh sb="5" eb="7">
      <t>ミマン</t>
    </rPh>
    <phoneticPr fontId="15"/>
  </si>
  <si>
    <t>1.0ha未満</t>
    <rPh sb="5" eb="7">
      <t>ミマン</t>
    </rPh>
    <phoneticPr fontId="15"/>
  </si>
  <si>
    <t>1.5ha未満</t>
    <rPh sb="5" eb="7">
      <t>ミマン</t>
    </rPh>
    <phoneticPr fontId="15"/>
  </si>
  <si>
    <t>1.5～</t>
    <phoneticPr fontId="15"/>
  </si>
  <si>
    <t>2.0ha未満</t>
    <rPh sb="5" eb="7">
      <t>ミマン</t>
    </rPh>
    <phoneticPr fontId="15"/>
  </si>
  <si>
    <t>2.0～</t>
    <phoneticPr fontId="15"/>
  </si>
  <si>
    <t>3.0ha未満</t>
    <rPh sb="5" eb="7">
      <t>ミマン</t>
    </rPh>
    <phoneticPr fontId="15"/>
  </si>
  <si>
    <t>3.0ha</t>
    <phoneticPr fontId="15"/>
  </si>
  <si>
    <t>以上</t>
    <rPh sb="0" eb="2">
      <t>イジョウ</t>
    </rPh>
    <phoneticPr fontId="15"/>
  </si>
  <si>
    <t>　君　津</t>
    <phoneticPr fontId="15"/>
  </si>
  <si>
    <t>　小　糸</t>
    <phoneticPr fontId="15"/>
  </si>
  <si>
    <t>　清　和</t>
    <phoneticPr fontId="15"/>
  </si>
  <si>
    <t>　小　櫃</t>
    <phoneticPr fontId="15"/>
  </si>
  <si>
    <t>　上　総</t>
    <phoneticPr fontId="15"/>
  </si>
  <si>
    <t>資料　農林水産省「世界農林業センサス」</t>
    <phoneticPr fontId="15"/>
  </si>
  <si>
    <t xml:space="preserve">        農　　　　　　　　家　　　　　　　人　　　　　　　　口</t>
    <rPh sb="8" eb="18">
      <t>ノウカ</t>
    </rPh>
    <rPh sb="25" eb="35">
      <t>ジンコウ</t>
    </rPh>
    <phoneticPr fontId="11"/>
  </si>
  <si>
    <t>田 植 機</t>
    <rPh sb="0" eb="1">
      <t>タ</t>
    </rPh>
    <rPh sb="2" eb="3">
      <t>ショク</t>
    </rPh>
    <rPh sb="4" eb="5">
      <t>キ</t>
    </rPh>
    <phoneticPr fontId="11"/>
  </si>
  <si>
    <t>ブ ロ イ ラ ー</t>
    <phoneticPr fontId="11"/>
  </si>
  <si>
    <t>農家数</t>
    <rPh sb="0" eb="2">
      <t>ノウカ</t>
    </rPh>
    <rPh sb="2" eb="3">
      <t>スウ</t>
    </rPh>
    <phoneticPr fontId="11"/>
  </si>
  <si>
    <t>区  分</t>
    <rPh sb="0" eb="1">
      <t>ク</t>
    </rPh>
    <rPh sb="3" eb="4">
      <t>ブン</t>
    </rPh>
    <phoneticPr fontId="11"/>
  </si>
  <si>
    <t>資料　農林水産省「世界農林業センサス」</t>
    <phoneticPr fontId="15"/>
  </si>
  <si>
    <t>農地法
第18条</t>
    <phoneticPr fontId="4"/>
  </si>
  <si>
    <t>平成２２年</t>
  </si>
  <si>
    <t>平成２７年</t>
    <rPh sb="0" eb="2">
      <t>ヘイセイ</t>
    </rPh>
    <rPh sb="4" eb="5">
      <t>ネン</t>
    </rPh>
    <phoneticPr fontId="15"/>
  </si>
  <si>
    <t>平成22年</t>
  </si>
  <si>
    <t>平成27年</t>
    <phoneticPr fontId="3"/>
  </si>
  <si>
    <t>（注）農地法</t>
    <rPh sb="1" eb="2">
      <t>チュウ</t>
    </rPh>
    <phoneticPr fontId="3"/>
  </si>
  <si>
    <t>　  　第４条　転用</t>
    <phoneticPr fontId="3"/>
  </si>
  <si>
    <t>（注）「農家」とは、次に掲げる規模の農業を営む世帯をいう。</t>
    <rPh sb="1" eb="2">
      <t>チュウ</t>
    </rPh>
    <rPh sb="4" eb="6">
      <t>ノウカ</t>
    </rPh>
    <rPh sb="10" eb="11">
      <t>ツギ</t>
    </rPh>
    <rPh sb="12" eb="13">
      <t>カカ</t>
    </rPh>
    <rPh sb="15" eb="17">
      <t>キボ</t>
    </rPh>
    <rPh sb="18" eb="20">
      <t>ノウギョウ</t>
    </rPh>
    <rPh sb="21" eb="22">
      <t>イトナ</t>
    </rPh>
    <rPh sb="23" eb="25">
      <t>セタイ</t>
    </rPh>
    <phoneticPr fontId="11"/>
  </si>
  <si>
    <t>　２ 「販売農家」とは、経営耕地面積が30アール以上又は農産物販売金額50万円以上の農家をいう。</t>
    <rPh sb="4" eb="6">
      <t>ハンバイ</t>
    </rPh>
    <rPh sb="6" eb="8">
      <t>ノウカ</t>
    </rPh>
    <rPh sb="12" eb="14">
      <t>ケイエイ</t>
    </rPh>
    <rPh sb="14" eb="16">
      <t>コウチ</t>
    </rPh>
    <rPh sb="16" eb="18">
      <t>メンセキ</t>
    </rPh>
    <rPh sb="24" eb="26">
      <t>イジョウ</t>
    </rPh>
    <rPh sb="26" eb="27">
      <t>マタ</t>
    </rPh>
    <rPh sb="28" eb="31">
      <t>ノウサンブツ</t>
    </rPh>
    <rPh sb="31" eb="33">
      <t>ハンバイ</t>
    </rPh>
    <rPh sb="33" eb="35">
      <t>キンガク</t>
    </rPh>
    <rPh sb="37" eb="41">
      <t>マンエンイジョウ</t>
    </rPh>
    <rPh sb="42" eb="44">
      <t>ノウカ</t>
    </rPh>
    <phoneticPr fontId="11"/>
  </si>
  <si>
    <t>　３ 「自給的農家」とは、経営耕地面積が30アール未満かつ農産物販売金額50万円未満の農家をいう。</t>
    <rPh sb="4" eb="7">
      <t>ジキュウテキ</t>
    </rPh>
    <rPh sb="7" eb="9">
      <t>ノウカ</t>
    </rPh>
    <rPh sb="13" eb="15">
      <t>ケイエイ</t>
    </rPh>
    <rPh sb="15" eb="17">
      <t>コウチ</t>
    </rPh>
    <rPh sb="17" eb="19">
      <t>メンセキ</t>
    </rPh>
    <rPh sb="25" eb="27">
      <t>ミマン</t>
    </rPh>
    <rPh sb="29" eb="32">
      <t>ノウサンブツ</t>
    </rPh>
    <rPh sb="32" eb="34">
      <t>ハンバイ</t>
    </rPh>
    <rPh sb="34" eb="36">
      <t>キンガク</t>
    </rPh>
    <rPh sb="38" eb="40">
      <t>マンエン</t>
    </rPh>
    <rPh sb="40" eb="42">
      <t>ミマン</t>
    </rPh>
    <rPh sb="43" eb="45">
      <t>ノウカ</t>
    </rPh>
    <phoneticPr fontId="11"/>
  </si>
  <si>
    <t>　１ 経営耕地面積が10アール以上又は農産物販売金額が15万円以上であるもの。</t>
    <rPh sb="3" eb="5">
      <t>ケイエイ</t>
    </rPh>
    <rPh sb="5" eb="7">
      <t>コウチ</t>
    </rPh>
    <rPh sb="7" eb="9">
      <t>メンセキ</t>
    </rPh>
    <rPh sb="15" eb="17">
      <t>イジョウ</t>
    </rPh>
    <rPh sb="17" eb="18">
      <t>マタ</t>
    </rPh>
    <rPh sb="20" eb="21">
      <t>サン</t>
    </rPh>
    <rPh sb="24" eb="25">
      <t>キン</t>
    </rPh>
    <phoneticPr fontId="11"/>
  </si>
  <si>
    <t>出荷羽数</t>
    <rPh sb="0" eb="2">
      <t>シュッカ</t>
    </rPh>
    <rPh sb="2" eb="3">
      <t>バネ</t>
    </rPh>
    <rPh sb="3" eb="4">
      <t>カズ</t>
    </rPh>
    <phoneticPr fontId="11"/>
  </si>
  <si>
    <t>（注）年産区分は収穫した年（通常の収穫最盛期の属する年）をもって表す。</t>
    <rPh sb="1" eb="2">
      <t>チュウ</t>
    </rPh>
    <rPh sb="3" eb="5">
      <t>ネンサン</t>
    </rPh>
    <rPh sb="5" eb="7">
      <t>クブン</t>
    </rPh>
    <rPh sb="8" eb="10">
      <t>シュウカク</t>
    </rPh>
    <rPh sb="12" eb="13">
      <t>トシ</t>
    </rPh>
    <rPh sb="14" eb="16">
      <t>ツウジョウ</t>
    </rPh>
    <rPh sb="17" eb="19">
      <t>シュウカク</t>
    </rPh>
    <rPh sb="19" eb="22">
      <t>サイセイキ</t>
    </rPh>
    <rPh sb="23" eb="24">
      <t>ゾク</t>
    </rPh>
    <rPh sb="26" eb="27">
      <t>トシ</t>
    </rPh>
    <rPh sb="32" eb="33">
      <t>アラワ</t>
    </rPh>
    <phoneticPr fontId="3"/>
  </si>
  <si>
    <t xml:space="preserve"> 件  数</t>
  </si>
  <si>
    <t xml:space="preserve"> 面  積</t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</si>
  <si>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</si>
  <si>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</si>
  <si>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平成29年産</t>
  </si>
  <si>
    <t>平成30年産</t>
    <rPh sb="0" eb="2">
      <t>ヘイセイ</t>
    </rPh>
    <rPh sb="4" eb="5">
      <t>ネン</t>
    </rPh>
    <rPh sb="5" eb="6">
      <t>サン</t>
    </rPh>
    <phoneticPr fontId="10"/>
  </si>
  <si>
    <t>　　　　　　　資料 農林水産省「作物統計作況調査加工統計」</t>
    <phoneticPr fontId="3"/>
  </si>
  <si>
    <t>令和元年産</t>
    <rPh sb="0" eb="2">
      <t>レイワ</t>
    </rPh>
    <rPh sb="2" eb="4">
      <t>ガンネン</t>
    </rPh>
    <rPh sb="3" eb="4">
      <t>ネン</t>
    </rPh>
    <rPh sb="4" eb="5">
      <t>サン</t>
    </rPh>
    <phoneticPr fontId="10"/>
  </si>
  <si>
    <t>令和元年</t>
    <rPh sb="0" eb="2">
      <t>レイワ</t>
    </rPh>
    <rPh sb="2" eb="4">
      <t>ガンネン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</si>
  <si>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</si>
  <si>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　  　第３条　所有権の移転及び権利の設定</t>
    <phoneticPr fontId="4"/>
  </si>
  <si>
    <t>　  　第５条　転用を伴う所有権の移転及び権利の設定</t>
    <phoneticPr fontId="3"/>
  </si>
  <si>
    <t>平成２７年</t>
  </si>
  <si>
    <t>-</t>
    <phoneticPr fontId="15"/>
  </si>
  <si>
    <t>-</t>
    <phoneticPr fontId="15"/>
  </si>
  <si>
    <t>令和２年産</t>
    <rPh sb="0" eb="2">
      <t>レイワ</t>
    </rPh>
    <rPh sb="3" eb="4">
      <t>ネン</t>
    </rPh>
    <rPh sb="4" eb="5">
      <t>サン</t>
    </rPh>
    <phoneticPr fontId="10"/>
  </si>
  <si>
    <t>平成27年</t>
  </si>
  <si>
    <t>平成27年</t>
    <phoneticPr fontId="15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</si>
  <si>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</si>
  <si>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15"/>
  </si>
  <si>
    <t>平成27年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</si>
  <si>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</si>
  <si>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</si>
  <si>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</si>
  <si>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</si>
  <si>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</si>
  <si>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</si>
  <si>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</si>
  <si>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</si>
  <si>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</si>
  <si>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</si>
  <si>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</si>
  <si>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</si>
  <si>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500～1000万円未満</t>
    <rPh sb="8" eb="10">
      <t>マンエン</t>
    </rPh>
    <rPh sb="10" eb="12">
      <t>ミマン</t>
    </rPh>
    <phoneticPr fontId="11"/>
  </si>
  <si>
    <t>100～
300万円未満</t>
    <rPh sb="8" eb="10">
      <t>マンエン</t>
    </rPh>
    <rPh sb="10" eb="12">
      <t>ミマン</t>
    </rPh>
    <phoneticPr fontId="11"/>
  </si>
  <si>
    <t>　  　第18条　賃貸借の解約等（平成２１年１２月１５日法改正　旧２０条 賃貸借の解約）</t>
    <rPh sb="9" eb="12">
      <t>チンタイシャク</t>
    </rPh>
    <rPh sb="13" eb="15">
      <t>カイヤク</t>
    </rPh>
    <rPh sb="15" eb="16">
      <t>トウ</t>
    </rPh>
    <rPh sb="17" eb="19">
      <t>ヘイセイ</t>
    </rPh>
    <rPh sb="21" eb="22">
      <t>ネン</t>
    </rPh>
    <rPh sb="24" eb="25">
      <t>ガツ</t>
    </rPh>
    <rPh sb="27" eb="28">
      <t>ニチ</t>
    </rPh>
    <rPh sb="28" eb="31">
      <t>ホウカイセイ</t>
    </rPh>
    <rPh sb="32" eb="33">
      <t>キュウ</t>
    </rPh>
    <rPh sb="35" eb="36">
      <t>ジョウ</t>
    </rPh>
    <phoneticPr fontId="4"/>
  </si>
  <si>
    <t>レタス（サラダ菜を含む。）</t>
    <rPh sb="4" eb="8">
      <t>サラダナ</t>
    </rPh>
    <rPh sb="9" eb="10">
      <t>フク</t>
    </rPh>
    <phoneticPr fontId="11"/>
  </si>
  <si>
    <t>　　　２　平成17年は、動力耕運機及び米麦用乾燥機の調査なし。</t>
    <phoneticPr fontId="11"/>
  </si>
  <si>
    <t>　　　　　　　　「農林業センサス」　　</t>
    <phoneticPr fontId="11"/>
  </si>
  <si>
    <t>（注）１　平成17年から平成27年は、販売農家のみの数値である。</t>
    <rPh sb="1" eb="2">
      <t>チュウ</t>
    </rPh>
    <rPh sb="5" eb="7">
      <t>ヘイセイ</t>
    </rPh>
    <rPh sb="9" eb="10">
      <t>ネン</t>
    </rPh>
    <rPh sb="12" eb="14">
      <t>ヘイセイ</t>
    </rPh>
    <rPh sb="16" eb="17">
      <t>ネン</t>
    </rPh>
    <rPh sb="19" eb="21">
      <t>ハンバイ</t>
    </rPh>
    <rPh sb="21" eb="23">
      <t>ノウカ</t>
    </rPh>
    <rPh sb="26" eb="28">
      <t>スウチ</t>
    </rPh>
    <phoneticPr fontId="11"/>
  </si>
  <si>
    <t>ｍ</t>
    <phoneticPr fontId="15"/>
  </si>
  <si>
    <t>資料　農林水産省「世界農林業センサス」</t>
    <phoneticPr fontId="11"/>
  </si>
  <si>
    <t xml:space="preserve">       「農林業センサス」　　</t>
    <phoneticPr fontId="15"/>
  </si>
  <si>
    <t>（注）令和２年は、販売農家の専業・兼業の内訳を集計していない。</t>
    <rPh sb="1" eb="2">
      <t>チュウ</t>
    </rPh>
    <rPh sb="3" eb="5">
      <t>レイワ</t>
    </rPh>
    <rPh sb="6" eb="7">
      <t>ネン</t>
    </rPh>
    <rPh sb="9" eb="11">
      <t>ハンバイ</t>
    </rPh>
    <rPh sb="11" eb="13">
      <t>ノウカ</t>
    </rPh>
    <rPh sb="14" eb="15">
      <t>セン</t>
    </rPh>
    <rPh sb="15" eb="16">
      <t>ギョウ</t>
    </rPh>
    <rPh sb="17" eb="19">
      <t>ケンギョウ</t>
    </rPh>
    <rPh sb="20" eb="22">
      <t>ウチワケ</t>
    </rPh>
    <rPh sb="23" eb="25">
      <t>シュウケイ</t>
    </rPh>
    <phoneticPr fontId="15"/>
  </si>
  <si>
    <t>令和２年</t>
    <rPh sb="0" eb="2">
      <t>レイワ</t>
    </rPh>
    <phoneticPr fontId="3"/>
  </si>
  <si>
    <t>　　　２　令和２年は、農業経営体（個人経営体）の数値であり、平成27年の販売農家の数値</t>
    <rPh sb="5" eb="7">
      <t>レイワ</t>
    </rPh>
    <rPh sb="8" eb="9">
      <t>ネン</t>
    </rPh>
    <rPh sb="11" eb="13">
      <t>ノウギョウ</t>
    </rPh>
    <rPh sb="13" eb="16">
      <t>ケイエイタイ</t>
    </rPh>
    <rPh sb="17" eb="19">
      <t>コジン</t>
    </rPh>
    <rPh sb="19" eb="21">
      <t>ケイエイ</t>
    </rPh>
    <rPh sb="21" eb="22">
      <t>タイ</t>
    </rPh>
    <rPh sb="24" eb="26">
      <t>スウチ</t>
    </rPh>
    <phoneticPr fontId="15"/>
  </si>
  <si>
    <t>　　　　　とは接続しない。</t>
    <rPh sb="7" eb="9">
      <t>セツゾク</t>
    </rPh>
    <phoneticPr fontId="15"/>
  </si>
  <si>
    <t>　　　　　平成27年は販売農家のみの数値である。</t>
    <rPh sb="5" eb="7">
      <t>ヘイセイ</t>
    </rPh>
    <rPh sb="9" eb="10">
      <t>ネン</t>
    </rPh>
    <phoneticPr fontId="15"/>
  </si>
  <si>
    <t>　　　　　　　　「農林業センサス」　　</t>
    <phoneticPr fontId="11"/>
  </si>
  <si>
    <t>　　　４　令和２年は、上記機械の所有台数を集計していない。</t>
    <rPh sb="5" eb="7">
      <t>レイワ</t>
    </rPh>
    <rPh sb="8" eb="9">
      <t>ネン</t>
    </rPh>
    <rPh sb="11" eb="13">
      <t>ジョウキ</t>
    </rPh>
    <rPh sb="13" eb="15">
      <t>キカイ</t>
    </rPh>
    <rPh sb="16" eb="18">
      <t>ショユウ</t>
    </rPh>
    <rPh sb="18" eb="19">
      <t>ダイ</t>
    </rPh>
    <rPh sb="19" eb="20">
      <t>スウ</t>
    </rPh>
    <rPh sb="21" eb="23">
      <t>シュウケイ</t>
    </rPh>
    <phoneticPr fontId="11"/>
  </si>
  <si>
    <t>（注）令和２年は、農業経営体（個人経営体）の数値であり、平成27年の販売農家の数値</t>
    <rPh sb="1" eb="2">
      <t>チュウ</t>
    </rPh>
    <rPh sb="3" eb="5">
      <t>レイワ</t>
    </rPh>
    <rPh sb="6" eb="7">
      <t>ネン</t>
    </rPh>
    <rPh sb="9" eb="11">
      <t>ノウギョウ</t>
    </rPh>
    <rPh sb="11" eb="14">
      <t>ケイエイタイ</t>
    </rPh>
    <rPh sb="15" eb="17">
      <t>コジン</t>
    </rPh>
    <rPh sb="17" eb="19">
      <t>ケイエイ</t>
    </rPh>
    <rPh sb="19" eb="20">
      <t>タイ</t>
    </rPh>
    <rPh sb="22" eb="24">
      <t>スウチ</t>
    </rPh>
    <phoneticPr fontId="15"/>
  </si>
  <si>
    <t>　　　とは接続しない。</t>
    <rPh sb="5" eb="7">
      <t>セツゾク</t>
    </rPh>
    <phoneticPr fontId="15"/>
  </si>
  <si>
    <t>　　　３　平成22年及び平成27年は、動力耕運機、動力防除機及び米麦用乾燥機の調査なし。</t>
    <rPh sb="10" eb="11">
      <t>オヨ</t>
    </rPh>
    <rPh sb="12" eb="14">
      <t>ヘイセイ</t>
    </rPh>
    <rPh sb="25" eb="27">
      <t>ドウリョク</t>
    </rPh>
    <rPh sb="27" eb="29">
      <t>ボウジョ</t>
    </rPh>
    <rPh sb="29" eb="30">
      <t>キ</t>
    </rPh>
    <rPh sb="30" eb="31">
      <t>オヨ</t>
    </rPh>
    <phoneticPr fontId="11"/>
  </si>
  <si>
    <t>自脱型　
コンバイン</t>
    <rPh sb="0" eb="1">
      <t>ジ</t>
    </rPh>
    <rPh sb="1" eb="2">
      <t>ダツ</t>
    </rPh>
    <rPh sb="2" eb="3">
      <t>ガタ</t>
    </rPh>
    <phoneticPr fontId="11"/>
  </si>
  <si>
    <t>資料　農林水産省「世界農林業センサス」</t>
    <phoneticPr fontId="3"/>
  </si>
  <si>
    <t>　　　　　　　　「農林業センサス」　　</t>
    <phoneticPr fontId="3"/>
  </si>
  <si>
    <t>1000～
3000
未満</t>
    <rPh sb="11" eb="13">
      <t>ミマン</t>
    </rPh>
    <phoneticPr fontId="11"/>
  </si>
  <si>
    <t>3000万円以上</t>
    <rPh sb="4" eb="6">
      <t>マンエン</t>
    </rPh>
    <rPh sb="6" eb="8">
      <t>イジョウ</t>
    </rPh>
    <phoneticPr fontId="11"/>
  </si>
  <si>
    <t>（注）１　平成12年から平成27年は、販売農家の数値である。</t>
    <rPh sb="12" eb="14">
      <t>ヘイセイ</t>
    </rPh>
    <phoneticPr fontId="11"/>
  </si>
  <si>
    <t>（注）１　平成12年から平成27年は、販売農家の数値である。</t>
    <rPh sb="1" eb="2">
      <t>チュウ</t>
    </rPh>
    <rPh sb="12" eb="14">
      <t>ヘイセイ</t>
    </rPh>
    <phoneticPr fontId="11"/>
  </si>
  <si>
    <r>
      <t>（注）１　平成17年数値の「農家人口</t>
    </r>
    <r>
      <rPr>
        <sz val="11"/>
        <rFont val="ＭＳ Ｐゴシック"/>
        <family val="3"/>
        <charset val="128"/>
      </rPr>
      <t>-</t>
    </r>
    <r>
      <rPr>
        <sz val="10"/>
        <rFont val="ＭＳ 明朝"/>
        <family val="1"/>
        <charset val="128"/>
      </rPr>
      <t>総数」は農家の定義による数値であるが、平成22年及び</t>
    </r>
    <r>
      <rPr>
        <sz val="11"/>
        <color theme="1"/>
        <rFont val="ＭＳ Ｐゴシック"/>
        <family val="3"/>
        <charset val="128"/>
        <scheme val="minor"/>
      </rPr>
      <t/>
    </r>
    <rPh sb="23" eb="25">
      <t>ノウカ</t>
    </rPh>
    <rPh sb="26" eb="28">
      <t>テイギ</t>
    </rPh>
    <rPh sb="31" eb="33">
      <t>スウチ</t>
    </rPh>
    <rPh sb="38" eb="40">
      <t>ヘイセイ</t>
    </rPh>
    <rPh sb="42" eb="43">
      <t>ネン</t>
    </rPh>
    <rPh sb="43" eb="44">
      <t>オヨ</t>
    </rPh>
    <phoneticPr fontId="11"/>
  </si>
  <si>
    <t xml:space="preserve">                        （単位　作付面積：ha　収穫量：ｔ）</t>
    <rPh sb="25" eb="27">
      <t>タンイ</t>
    </rPh>
    <rPh sb="28" eb="30">
      <t>サクツ</t>
    </rPh>
    <rPh sb="30" eb="32">
      <t>メンセキ</t>
    </rPh>
    <rPh sb="36" eb="39">
      <t>シュウカクリョウ</t>
    </rPh>
    <phoneticPr fontId="11"/>
  </si>
  <si>
    <t>令和3年</t>
    <rPh sb="0" eb="2">
      <t>レイワ</t>
    </rPh>
    <rPh sb="3" eb="4">
      <t>ネン</t>
    </rPh>
    <phoneticPr fontId="3"/>
  </si>
  <si>
    <t>令和３年産</t>
    <rPh sb="0" eb="2">
      <t>レイワ</t>
    </rPh>
    <rPh sb="3" eb="4">
      <t>ネン</t>
    </rPh>
    <rPh sb="4" eb="5">
      <t>サン</t>
    </rPh>
    <phoneticPr fontId="10"/>
  </si>
  <si>
    <t>-</t>
    <phoneticPr fontId="3"/>
  </si>
  <si>
    <t>-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</si>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</sst>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21" fillId="0" borderId="0"/>
    <xf numFmtId="0" fontId="22" fillId="0" borderId="0">
      <alignment vertical="center"/>
    </xf>
  </cellStyleXfs>
  <cellXfs count="366">
    <xf numFmtId="0" fontId="0" fillId="0" borderId="0" xfId="0">
      <alignment vertical="center"/>
    </xf>
    <xf numFmtId="38" fontId="7" fillId="0" borderId="19" xfId="2" applyFont="1" applyFill="1" applyBorder="1" applyAlignment="1" applyProtection="1">
      <alignment horizontal="right" vertical="center"/>
      <protection locked="0"/>
    </xf>
    <xf numFmtId="0" fontId="7" fillId="0" borderId="0" xfId="4" applyFont="1" applyFill="1" applyAlignment="1" applyProtection="1">
      <alignment horizontal="left" vertical="center"/>
    </xf>
    <xf numFmtId="38" fontId="7" fillId="0" borderId="0" xfId="2" applyFont="1" applyFill="1" applyBorder="1" applyAlignment="1" applyProtection="1">
      <alignment horizontal="right" vertical="center"/>
      <protection locked="0"/>
    </xf>
    <xf numFmtId="0" fontId="7" fillId="0" borderId="0" xfId="4" applyFont="1" applyFill="1" applyProtection="1">
      <alignment vertical="center"/>
    </xf>
    <xf numFmtId="38" fontId="7" fillId="0" borderId="0" xfId="2" applyFont="1" applyFill="1" applyBorder="1" applyAlignment="1">
      <alignment horizontal="right" vertical="center"/>
    </xf>
    <xf numFmtId="0" fontId="8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left" vertical="center"/>
    </xf>
    <xf numFmtId="38" fontId="7" fillId="0" borderId="19" xfId="2" applyFont="1" applyFill="1" applyBorder="1" applyAlignment="1">
      <alignment horizontal="right" vertical="center"/>
    </xf>
    <xf numFmtId="0" fontId="7" fillId="0" borderId="0" xfId="4" applyFont="1" applyFill="1">
      <alignment vertical="center"/>
    </xf>
    <xf numFmtId="0" fontId="7" fillId="0" borderId="0" xfId="4" applyFont="1" applyFill="1" applyBorder="1" applyAlignment="1">
      <alignment vertical="top" wrapText="1"/>
    </xf>
    <xf numFmtId="0" fontId="8" fillId="0" borderId="0" xfId="4" applyFont="1" applyFill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horizontal="left" vertical="center"/>
    </xf>
    <xf numFmtId="0" fontId="7" fillId="0" borderId="0" xfId="4" applyFont="1" applyFill="1" applyBorder="1">
      <alignment vertical="center"/>
    </xf>
    <xf numFmtId="0" fontId="7" fillId="0" borderId="0" xfId="4" applyFont="1" applyFill="1" applyBorder="1" applyAlignment="1">
      <alignment horizontal="left" vertical="center"/>
    </xf>
    <xf numFmtId="0" fontId="7" fillId="0" borderId="4" xfId="4" applyFont="1" applyFill="1" applyBorder="1">
      <alignment vertical="center"/>
    </xf>
    <xf numFmtId="0" fontId="7" fillId="0" borderId="4" xfId="4" applyFont="1" applyFill="1" applyBorder="1" applyAlignment="1">
      <alignment horizontal="left" vertical="center"/>
    </xf>
    <xf numFmtId="0" fontId="5" fillId="0" borderId="0" xfId="4" applyFont="1" applyFill="1" applyAlignment="1" applyProtection="1">
      <alignment horizontal="left"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horizontal="left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vertical="center"/>
    </xf>
    <xf numFmtId="0" fontId="7" fillId="0" borderId="0" xfId="4" applyFont="1" applyFill="1" applyBorder="1" applyAlignment="1" applyProtection="1">
      <alignment vertical="center"/>
    </xf>
    <xf numFmtId="0" fontId="7" fillId="0" borderId="0" xfId="4" applyFont="1" applyFill="1" applyBorder="1" applyAlignment="1">
      <alignment vertical="center"/>
    </xf>
    <xf numFmtId="0" fontId="8" fillId="0" borderId="0" xfId="4" applyFont="1" applyFill="1" applyBorder="1" applyAlignment="1" applyProtection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7" fillId="0" borderId="19" xfId="4" applyFont="1" applyFill="1" applyBorder="1" applyAlignment="1">
      <alignment horizontal="center" vertical="center"/>
    </xf>
    <xf numFmtId="38" fontId="12" fillId="0" borderId="0" xfId="2" applyNumberFormat="1" applyFont="1" applyFill="1" applyBorder="1" applyAlignment="1" applyProtection="1">
      <alignment horizontal="right" vertical="center"/>
      <protection locked="0"/>
    </xf>
    <xf numFmtId="40" fontId="12" fillId="0" borderId="0" xfId="2" applyNumberFormat="1" applyFont="1" applyFill="1" applyBorder="1" applyAlignment="1" applyProtection="1">
      <alignment horizontal="right" vertical="center"/>
    </xf>
    <xf numFmtId="40" fontId="7" fillId="0" borderId="0" xfId="2" applyNumberFormat="1" applyFont="1" applyFill="1" applyBorder="1" applyAlignment="1" applyProtection="1">
      <alignment horizontal="right" vertical="center"/>
    </xf>
    <xf numFmtId="0" fontId="7" fillId="0" borderId="18" xfId="4" applyFont="1" applyFill="1" applyBorder="1" applyAlignment="1">
      <alignment vertical="center"/>
    </xf>
    <xf numFmtId="0" fontId="7" fillId="0" borderId="0" xfId="4" applyFont="1" applyFill="1" applyBorder="1" applyProtection="1">
      <alignment vertical="center"/>
    </xf>
    <xf numFmtId="38" fontId="12" fillId="0" borderId="0" xfId="2" applyNumberFormat="1" applyFont="1" applyFill="1" applyBorder="1" applyAlignment="1" applyProtection="1">
      <alignment horizontal="right" vertical="center"/>
    </xf>
    <xf numFmtId="38" fontId="12" fillId="0" borderId="0" xfId="4" applyNumberFormat="1" applyFont="1" applyFill="1" applyBorder="1" applyProtection="1">
      <alignment vertical="center"/>
      <protection locked="0"/>
    </xf>
    <xf numFmtId="38" fontId="7" fillId="0" borderId="0" xfId="2" applyFont="1" applyFill="1" applyBorder="1" applyAlignment="1" applyProtection="1">
      <alignment vertical="center"/>
    </xf>
    <xf numFmtId="0" fontId="13" fillId="0" borderId="0" xfId="4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horizontal="left"/>
    </xf>
    <xf numFmtId="0" fontId="7" fillId="0" borderId="19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5" fillId="0" borderId="0" xfId="4" applyFont="1" applyFill="1" applyAlignment="1">
      <alignment horizontal="left" vertical="center"/>
    </xf>
    <xf numFmtId="40" fontId="7" fillId="0" borderId="0" xfId="2" applyNumberFormat="1" applyFont="1" applyFill="1" applyBorder="1" applyAlignment="1">
      <alignment horizontal="left" vertical="center"/>
    </xf>
    <xf numFmtId="40" fontId="8" fillId="0" borderId="0" xfId="2" applyNumberFormat="1" applyFont="1" applyFill="1" applyBorder="1" applyAlignment="1">
      <alignment horizontal="left" vertical="center"/>
    </xf>
    <xf numFmtId="38" fontId="8" fillId="0" borderId="0" xfId="2" applyNumberFormat="1" applyFont="1" applyFill="1" applyBorder="1" applyAlignment="1">
      <alignment horizontal="left" vertical="center"/>
    </xf>
    <xf numFmtId="0" fontId="7" fillId="0" borderId="0" xfId="4" applyNumberFormat="1" applyFont="1" applyFill="1" applyAlignment="1">
      <alignment horizontal="left" vertical="center"/>
    </xf>
    <xf numFmtId="40" fontId="7" fillId="0" borderId="4" xfId="2" applyNumberFormat="1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0" fontId="17" fillId="0" borderId="0" xfId="4" applyFont="1" applyFill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7" fillId="0" borderId="7" xfId="4" applyFont="1" applyFill="1" applyBorder="1" applyAlignment="1">
      <alignment horizontal="left" vertical="center"/>
    </xf>
    <xf numFmtId="0" fontId="7" fillId="0" borderId="8" xfId="4" applyFont="1" applyFill="1" applyBorder="1" applyAlignment="1">
      <alignment horizontal="left" vertical="center"/>
    </xf>
    <xf numFmtId="0" fontId="7" fillId="0" borderId="11" xfId="4" applyFont="1" applyFill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/>
    </xf>
    <xf numFmtId="0" fontId="7" fillId="0" borderId="17" xfId="4" applyFont="1" applyFill="1" applyBorder="1" applyAlignment="1">
      <alignment horizontal="left" vertical="center"/>
    </xf>
    <xf numFmtId="0" fontId="7" fillId="0" borderId="19" xfId="4" applyFont="1" applyFill="1" applyBorder="1" applyAlignment="1">
      <alignment horizontal="left" vertical="center"/>
    </xf>
    <xf numFmtId="0" fontId="7" fillId="0" borderId="13" xfId="4" applyFont="1" applyFill="1" applyBorder="1">
      <alignment vertical="center"/>
    </xf>
    <xf numFmtId="0" fontId="7" fillId="0" borderId="8" xfId="4" applyFont="1" applyFill="1" applyBorder="1">
      <alignment vertical="center"/>
    </xf>
    <xf numFmtId="0" fontId="7" fillId="0" borderId="11" xfId="4" applyFont="1" applyFill="1" applyBorder="1">
      <alignment vertical="center"/>
    </xf>
    <xf numFmtId="0" fontId="7" fillId="0" borderId="0" xfId="4" applyNumberFormat="1" applyFont="1" applyFill="1">
      <alignment vertical="center"/>
    </xf>
    <xf numFmtId="0" fontId="7" fillId="0" borderId="4" xfId="4" applyNumberFormat="1" applyFont="1" applyFill="1" applyBorder="1">
      <alignment vertical="center"/>
    </xf>
    <xf numFmtId="0" fontId="7" fillId="0" borderId="13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7" fillId="0" borderId="14" xfId="4" applyFont="1" applyFill="1" applyBorder="1" applyAlignment="1">
      <alignment horizontal="left" vertical="center"/>
    </xf>
    <xf numFmtId="0" fontId="7" fillId="0" borderId="1" xfId="4" applyFont="1" applyFill="1" applyBorder="1" applyAlignment="1">
      <alignment horizontal="left" vertical="center"/>
    </xf>
    <xf numFmtId="0" fontId="7" fillId="0" borderId="9" xfId="4" applyFont="1" applyFill="1" applyBorder="1">
      <alignment vertical="center"/>
    </xf>
    <xf numFmtId="0" fontId="7" fillId="0" borderId="10" xfId="4" applyFont="1" applyFill="1" applyBorder="1" applyAlignment="1">
      <alignment horizontal="left" vertical="center"/>
    </xf>
    <xf numFmtId="0" fontId="7" fillId="0" borderId="9" xfId="4" applyFont="1" applyFill="1" applyBorder="1" applyAlignment="1">
      <alignment horizontal="left" vertical="center"/>
    </xf>
    <xf numFmtId="0" fontId="2" fillId="0" borderId="0" xfId="4" applyFont="1" applyFill="1" applyAlignment="1">
      <alignment horizontal="left" vertical="center"/>
    </xf>
    <xf numFmtId="0" fontId="7" fillId="0" borderId="15" xfId="4" applyFont="1" applyFill="1" applyBorder="1">
      <alignment vertical="center"/>
    </xf>
    <xf numFmtId="0" fontId="7" fillId="0" borderId="0" xfId="4" applyFont="1" applyFill="1" applyBorder="1" applyAlignment="1"/>
    <xf numFmtId="0" fontId="5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13" fillId="0" borderId="0" xfId="4" applyFont="1" applyFill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Fill="1" applyProtection="1">
      <alignment vertical="center"/>
    </xf>
    <xf numFmtId="49" fontId="12" fillId="0" borderId="3" xfId="4" applyNumberFormat="1" applyFont="1" applyFill="1" applyBorder="1" applyAlignment="1" applyProtection="1">
      <alignment vertical="center"/>
    </xf>
    <xf numFmtId="49" fontId="12" fillId="0" borderId="15" xfId="4" applyNumberFormat="1" applyFont="1" applyFill="1" applyBorder="1" applyAlignment="1" applyProtection="1">
      <alignment vertical="center"/>
    </xf>
    <xf numFmtId="0" fontId="7" fillId="0" borderId="0" xfId="4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7" fillId="0" borderId="19" xfId="4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7" fillId="0" borderId="0" xfId="4" applyFont="1" applyFill="1">
      <alignment vertical="center"/>
    </xf>
    <xf numFmtId="38" fontId="7" fillId="0" borderId="0" xfId="2" applyFont="1" applyFill="1" applyBorder="1" applyAlignment="1" applyProtection="1">
      <alignment vertical="center"/>
    </xf>
    <xf numFmtId="0" fontId="7" fillId="0" borderId="19" xfId="4" applyFont="1" applyFill="1" applyBorder="1" applyAlignment="1" applyProtection="1">
      <alignment horizontal="right" vertical="center"/>
    </xf>
    <xf numFmtId="0" fontId="13" fillId="0" borderId="0" xfId="4" applyFont="1" applyFill="1" applyBorder="1" applyAlignment="1" applyProtection="1">
      <alignment vertical="center" shrinkToFit="1"/>
    </xf>
    <xf numFmtId="0" fontId="13" fillId="0" borderId="0" xfId="4" applyFont="1" applyFill="1" applyBorder="1" applyAlignment="1" applyProtection="1">
      <alignment vertical="top" wrapText="1"/>
    </xf>
    <xf numFmtId="38" fontId="12" fillId="0" borderId="0" xfId="4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12" fillId="0" borderId="0" xfId="4" applyFont="1" applyFill="1" applyBorder="1" applyProtection="1">
      <alignment vertical="center"/>
    </xf>
    <xf numFmtId="0" fontId="7" fillId="0" borderId="6" xfId="4" applyFont="1" applyFill="1" applyBorder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12" fillId="0" borderId="0" xfId="4" applyFont="1" applyFill="1" applyAlignment="1" applyProtection="1"/>
    <xf numFmtId="0" fontId="7" fillId="0" borderId="0" xfId="0" applyFont="1" applyBorder="1" applyAlignment="1" applyProtection="1">
      <alignment horizontal="left" vertical="center"/>
    </xf>
    <xf numFmtId="38" fontId="12" fillId="0" borderId="4" xfId="4" applyNumberFormat="1" applyFont="1" applyFill="1" applyBorder="1" applyProtection="1">
      <alignment vertical="center"/>
      <protection locked="0"/>
    </xf>
    <xf numFmtId="40" fontId="12" fillId="0" borderId="4" xfId="2" applyNumberFormat="1" applyFont="1" applyFill="1" applyBorder="1" applyAlignment="1" applyProtection="1">
      <alignment horizontal="right" vertical="center"/>
    </xf>
    <xf numFmtId="38" fontId="12" fillId="0" borderId="4" xfId="2" applyNumberFormat="1" applyFont="1" applyFill="1" applyBorder="1" applyAlignment="1" applyProtection="1">
      <alignment horizontal="right" vertical="center"/>
      <protection locked="0"/>
    </xf>
    <xf numFmtId="0" fontId="12" fillId="0" borderId="4" xfId="4" applyFont="1" applyFill="1" applyBorder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38" fontId="7" fillId="0" borderId="0" xfId="2" applyFont="1" applyFill="1" applyBorder="1" applyAlignment="1" applyProtection="1">
      <alignment horizontal="right" vertical="center"/>
    </xf>
    <xf numFmtId="38" fontId="8" fillId="0" borderId="0" xfId="2" applyFont="1" applyFill="1" applyBorder="1" applyAlignment="1" applyProtection="1">
      <alignment horizontal="right" vertical="center"/>
    </xf>
    <xf numFmtId="0" fontId="7" fillId="0" borderId="0" xfId="4" applyFont="1" applyFill="1" applyAlignment="1">
      <alignment horizontal="left" vertical="center"/>
    </xf>
    <xf numFmtId="0" fontId="6" fillId="0" borderId="0" xfId="4" applyFont="1" applyFill="1" applyBorder="1" applyAlignment="1">
      <alignment vertical="center" wrapText="1"/>
    </xf>
    <xf numFmtId="0" fontId="7" fillId="0" borderId="0" xfId="4" applyFont="1" applyFill="1" applyAlignment="1">
      <alignment vertical="center"/>
    </xf>
    <xf numFmtId="0" fontId="7" fillId="0" borderId="0" xfId="4" applyFont="1" applyFill="1" applyBorder="1" applyAlignment="1">
      <alignment horizontal="left" vertical="top" wrapText="1"/>
    </xf>
    <xf numFmtId="0" fontId="7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7" fillId="0" borderId="19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 wrapText="1"/>
    </xf>
    <xf numFmtId="38" fontId="7" fillId="0" borderId="0" xfId="4" applyNumberFormat="1" applyFont="1" applyFill="1" applyBorder="1" applyAlignment="1">
      <alignment horizontal="right"/>
    </xf>
    <xf numFmtId="38" fontId="7" fillId="0" borderId="0" xfId="1" applyFont="1" applyFill="1" applyBorder="1" applyAlignment="1" applyProtection="1">
      <alignment horizontal="right" vertical="center"/>
    </xf>
    <xf numFmtId="38" fontId="0" fillId="0" borderId="0" xfId="1" applyFont="1" applyAlignment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38" fontId="20" fillId="0" borderId="0" xfId="1" applyFont="1" applyAlignment="1">
      <alignment horizontal="right" vertical="center"/>
    </xf>
    <xf numFmtId="0" fontId="7" fillId="0" borderId="8" xfId="4" applyFont="1" applyFill="1" applyBorder="1" applyAlignment="1">
      <alignment horizontal="center" vertical="center"/>
    </xf>
    <xf numFmtId="38" fontId="7" fillId="0" borderId="4" xfId="1" applyFont="1" applyFill="1" applyBorder="1" applyAlignment="1" applyProtection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7" fillId="0" borderId="4" xfId="4" applyFont="1" applyFill="1" applyBorder="1" applyAlignment="1">
      <alignment horizontal="right" vertical="center"/>
    </xf>
    <xf numFmtId="38" fontId="7" fillId="0" borderId="5" xfId="2" applyFont="1" applyFill="1" applyBorder="1" applyAlignment="1" applyProtection="1">
      <alignment horizontal="right" vertical="center"/>
    </xf>
    <xf numFmtId="38" fontId="7" fillId="0" borderId="4" xfId="2" applyFont="1" applyFill="1" applyBorder="1" applyAlignment="1" applyProtection="1">
      <alignment horizontal="right" vertical="center"/>
    </xf>
    <xf numFmtId="38" fontId="7" fillId="0" borderId="4" xfId="2" applyFont="1" applyFill="1" applyBorder="1" applyAlignment="1" applyProtection="1">
      <alignment horizontal="right" vertical="center"/>
      <protection locked="0"/>
    </xf>
    <xf numFmtId="38" fontId="8" fillId="0" borderId="4" xfId="2" applyFont="1" applyFill="1" applyBorder="1" applyAlignment="1" applyProtection="1">
      <alignment horizontal="right" vertical="center"/>
    </xf>
    <xf numFmtId="0" fontId="7" fillId="0" borderId="0" xfId="4" applyFont="1" applyFill="1" applyBorder="1" applyAlignment="1">
      <alignment horizontal="right" vertical="center"/>
    </xf>
    <xf numFmtId="38" fontId="7" fillId="0" borderId="2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 applyProtection="1">
      <alignment horizontal="right" vertical="center"/>
    </xf>
    <xf numFmtId="38" fontId="8" fillId="0" borderId="0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 applyProtection="1">
      <alignment horizontal="right" vertical="center"/>
      <protection locked="0"/>
    </xf>
    <xf numFmtId="0" fontId="8" fillId="0" borderId="0" xfId="4" applyFont="1" applyFill="1" applyBorder="1" applyAlignment="1">
      <alignment horizontal="center" vertical="center"/>
    </xf>
    <xf numFmtId="38" fontId="8" fillId="0" borderId="2" xfId="2" applyFont="1" applyFill="1" applyBorder="1" applyAlignment="1" applyProtection="1">
      <alignment horizontal="right" vertical="center"/>
    </xf>
    <xf numFmtId="0" fontId="7" fillId="0" borderId="0" xfId="4" applyFont="1" applyFill="1" applyBorder="1" applyAlignment="1">
      <alignment horizontal="center" vertical="center"/>
    </xf>
    <xf numFmtId="38" fontId="7" fillId="0" borderId="19" xfId="2" applyFont="1" applyFill="1" applyBorder="1" applyAlignment="1" applyProtection="1">
      <alignment horizontal="right" vertical="center"/>
    </xf>
    <xf numFmtId="0" fontId="7" fillId="0" borderId="19" xfId="4" applyFont="1" applyFill="1" applyBorder="1" applyAlignment="1">
      <alignment horizontal="center" vertical="center"/>
    </xf>
    <xf numFmtId="38" fontId="7" fillId="0" borderId="16" xfId="2" applyFont="1" applyFill="1" applyBorder="1" applyAlignment="1" applyProtection="1">
      <alignment horizontal="right" vertical="center"/>
    </xf>
    <xf numFmtId="0" fontId="7" fillId="0" borderId="19" xfId="4" applyFont="1" applyFill="1" applyBorder="1" applyAlignment="1">
      <alignment horizontal="right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20" fillId="0" borderId="0" xfId="1" applyFont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0" fillId="0" borderId="4" xfId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0" xfId="0" applyFont="1" applyAlignment="1">
      <alignment vertical="center"/>
    </xf>
    <xf numFmtId="38" fontId="7" fillId="0" borderId="0" xfId="1" applyFont="1" applyFill="1" applyBorder="1" applyAlignment="1">
      <alignment horizontal="right" vertical="center" wrapText="1"/>
    </xf>
    <xf numFmtId="38" fontId="23" fillId="0" borderId="0" xfId="1" applyFont="1" applyAlignment="1">
      <alignment horizontal="right" vertical="center"/>
    </xf>
    <xf numFmtId="38" fontId="8" fillId="0" borderId="0" xfId="1" applyFont="1" applyFill="1" applyBorder="1" applyAlignment="1">
      <alignment horizontal="right" vertical="center" wrapText="1"/>
    </xf>
    <xf numFmtId="38" fontId="24" fillId="0" borderId="0" xfId="1" applyFont="1" applyAlignment="1">
      <alignment horizontal="right" vertical="center"/>
    </xf>
    <xf numFmtId="38" fontId="7" fillId="0" borderId="4" xfId="1" applyFont="1" applyFill="1" applyBorder="1" applyAlignment="1">
      <alignment horizontal="right" vertical="center" wrapText="1"/>
    </xf>
    <xf numFmtId="38" fontId="23" fillId="0" borderId="4" xfId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19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9" fillId="0" borderId="4" xfId="0" applyFont="1" applyBorder="1" applyAlignment="1">
      <alignment horizontal="center" vertical="center" shrinkToFi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40" fontId="7" fillId="0" borderId="5" xfId="2" applyNumberFormat="1" applyFont="1" applyFill="1" applyBorder="1" applyAlignment="1">
      <alignment horizontal="right" vertical="center"/>
    </xf>
    <xf numFmtId="40" fontId="7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0" xfId="4" applyFont="1" applyFill="1" applyAlignment="1">
      <alignment horizontal="center" vertical="center"/>
    </xf>
    <xf numFmtId="40" fontId="7" fillId="0" borderId="2" xfId="2" applyNumberFormat="1" applyFont="1" applyFill="1" applyBorder="1" applyAlignment="1">
      <alignment horizontal="right" vertical="center"/>
    </xf>
    <xf numFmtId="40" fontId="7" fillId="0" borderId="0" xfId="2" applyNumberFormat="1" applyFont="1" applyFill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7" fillId="0" borderId="0" xfId="4" applyFont="1" applyFill="1" applyAlignment="1">
      <alignment horizontal="right" vertical="center"/>
    </xf>
    <xf numFmtId="49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8" fillId="0" borderId="0" xfId="4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40" fontId="8" fillId="0" borderId="2" xfId="2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right" vertical="center"/>
    </xf>
    <xf numFmtId="40" fontId="8" fillId="0" borderId="0" xfId="2" applyNumberFormat="1" applyFont="1" applyFill="1" applyBorder="1" applyAlignment="1">
      <alignment horizontal="right" vertical="center"/>
    </xf>
    <xf numFmtId="0" fontId="8" fillId="0" borderId="0" xfId="4" applyFont="1" applyFill="1" applyAlignment="1">
      <alignment horizontal="right" vertical="center"/>
    </xf>
    <xf numFmtId="38" fontId="7" fillId="0" borderId="0" xfId="2" applyFont="1" applyFill="1" applyAlignment="1" applyProtection="1">
      <alignment horizontal="right" vertical="center"/>
      <protection locked="0"/>
    </xf>
    <xf numFmtId="0" fontId="7" fillId="0" borderId="0" xfId="4" applyFont="1" applyFill="1" applyAlignment="1">
      <alignment vertical="center"/>
    </xf>
    <xf numFmtId="38" fontId="7" fillId="0" borderId="4" xfId="2" applyFont="1" applyFill="1" applyBorder="1" applyAlignment="1">
      <alignment horizontal="right" vertical="center"/>
    </xf>
    <xf numFmtId="0" fontId="7" fillId="0" borderId="4" xfId="4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right" vertical="center"/>
    </xf>
    <xf numFmtId="0" fontId="7" fillId="0" borderId="13" xfId="4" applyFont="1" applyFill="1" applyBorder="1" applyAlignment="1">
      <alignment horizontal="left" vertical="center"/>
    </xf>
    <xf numFmtId="0" fontId="7" fillId="0" borderId="13" xfId="4" applyFont="1" applyFill="1" applyBorder="1" applyAlignment="1">
      <alignment vertical="center"/>
    </xf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7" fillId="0" borderId="5" xfId="4" applyFont="1" applyFill="1" applyBorder="1" applyAlignment="1">
      <alignment vertical="center"/>
    </xf>
    <xf numFmtId="49" fontId="7" fillId="0" borderId="19" xfId="4" applyNumberFormat="1" applyFont="1" applyFill="1" applyBorder="1" applyAlignment="1">
      <alignment horizontal="center" vertical="center"/>
    </xf>
    <xf numFmtId="0" fontId="7" fillId="0" borderId="19" xfId="4" applyNumberFormat="1" applyFont="1" applyFill="1" applyBorder="1" applyAlignment="1">
      <alignment horizontal="center" vertical="center"/>
    </xf>
    <xf numFmtId="40" fontId="7" fillId="0" borderId="16" xfId="2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 wrapText="1"/>
    </xf>
    <xf numFmtId="38" fontId="7" fillId="0" borderId="0" xfId="2" applyFont="1" applyFill="1" applyBorder="1" applyAlignment="1" applyProtection="1">
      <alignment horizontal="left"/>
      <protection locked="0"/>
    </xf>
    <xf numFmtId="38" fontId="7" fillId="0" borderId="0" xfId="2" applyFont="1" applyFill="1" applyBorder="1" applyAlignment="1" applyProtection="1">
      <alignment horizontal="left" vertical="center"/>
      <protection locked="0"/>
    </xf>
    <xf numFmtId="38" fontId="7" fillId="0" borderId="2" xfId="2" applyFont="1" applyFill="1" applyBorder="1" applyAlignment="1">
      <alignment horizontal="right" vertical="center"/>
    </xf>
    <xf numFmtId="38" fontId="8" fillId="0" borderId="2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38" fontId="7" fillId="0" borderId="0" xfId="2" applyFont="1" applyFill="1" applyAlignment="1">
      <alignment horizontal="right" vertical="center"/>
    </xf>
    <xf numFmtId="38" fontId="7" fillId="0" borderId="0" xfId="4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21" xfId="4" applyFont="1" applyFill="1" applyBorder="1" applyAlignment="1">
      <alignment vertical="center" wrapText="1"/>
    </xf>
    <xf numFmtId="0" fontId="7" fillId="0" borderId="13" xfId="4" applyFont="1" applyFill="1" applyBorder="1" applyAlignment="1">
      <alignment vertical="center" wrapText="1"/>
    </xf>
    <xf numFmtId="0" fontId="7" fillId="0" borderId="2" xfId="4" applyFont="1" applyFill="1" applyBorder="1" applyAlignment="1">
      <alignment vertical="center" wrapText="1"/>
    </xf>
    <xf numFmtId="0" fontId="7" fillId="0" borderId="0" xfId="4" applyFont="1" applyFill="1" applyAlignment="1">
      <alignment vertical="center" wrapText="1"/>
    </xf>
    <xf numFmtId="0" fontId="7" fillId="0" borderId="5" xfId="4" applyFont="1" applyFill="1" applyBorder="1" applyAlignment="1">
      <alignment vertical="center" wrapText="1"/>
    </xf>
    <xf numFmtId="0" fontId="7" fillId="0" borderId="4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0" fontId="7" fillId="0" borderId="9" xfId="4" applyFont="1" applyFill="1" applyBorder="1" applyAlignment="1">
      <alignment vertical="center"/>
    </xf>
    <xf numFmtId="0" fontId="7" fillId="0" borderId="10" xfId="4" applyFont="1" applyFill="1" applyBorder="1" applyAlignment="1">
      <alignment vertical="center"/>
    </xf>
    <xf numFmtId="49" fontId="7" fillId="0" borderId="18" xfId="4" applyNumberFormat="1" applyFont="1" applyFill="1" applyBorder="1" applyAlignment="1">
      <alignment horizontal="center" vertical="center"/>
    </xf>
    <xf numFmtId="38" fontId="7" fillId="0" borderId="16" xfId="2" applyFont="1" applyFill="1" applyBorder="1" applyAlignment="1">
      <alignment horizontal="right" vertical="center"/>
    </xf>
    <xf numFmtId="38" fontId="7" fillId="0" borderId="19" xfId="2" applyFont="1" applyFill="1" applyBorder="1" applyAlignment="1">
      <alignment horizontal="right" vertical="center"/>
    </xf>
    <xf numFmtId="49" fontId="7" fillId="0" borderId="3" xfId="4" applyNumberFormat="1" applyFont="1" applyFill="1" applyBorder="1" applyAlignment="1">
      <alignment horizontal="center" vertical="center"/>
    </xf>
    <xf numFmtId="38" fontId="7" fillId="0" borderId="0" xfId="2" applyNumberFormat="1" applyFont="1" applyFill="1" applyBorder="1" applyAlignment="1">
      <alignment horizontal="right" vertical="center"/>
    </xf>
    <xf numFmtId="0" fontId="7" fillId="0" borderId="0" xfId="4" applyNumberFormat="1" applyFont="1" applyFill="1" applyAlignment="1">
      <alignment horizontal="right" vertical="center"/>
    </xf>
    <xf numFmtId="0" fontId="13" fillId="0" borderId="0" xfId="4" applyFont="1" applyFill="1" applyBorder="1" applyAlignment="1" applyProtection="1">
      <alignment horizontal="center" vertical="center"/>
    </xf>
    <xf numFmtId="0" fontId="9" fillId="0" borderId="0" xfId="4" applyFont="1" applyFill="1" applyAlignment="1" applyProtection="1">
      <alignment horizontal="left" vertical="center"/>
    </xf>
    <xf numFmtId="0" fontId="13" fillId="0" borderId="14" xfId="4" applyFont="1" applyFill="1" applyBorder="1" applyAlignment="1" applyProtection="1">
      <alignment horizontal="center" vertical="center" wrapText="1"/>
    </xf>
    <xf numFmtId="0" fontId="13" fillId="0" borderId="15" xfId="4" applyFont="1" applyFill="1" applyBorder="1" applyAlignment="1" applyProtection="1">
      <alignment horizontal="center" vertical="center" wrapText="1"/>
    </xf>
    <xf numFmtId="0" fontId="13" fillId="0" borderId="7" xfId="4" applyFont="1" applyFill="1" applyBorder="1" applyAlignment="1" applyProtection="1">
      <alignment horizontal="center" vertical="center"/>
    </xf>
    <xf numFmtId="0" fontId="13" fillId="0" borderId="8" xfId="4" applyFont="1" applyFill="1" applyBorder="1" applyAlignment="1" applyProtection="1">
      <alignment horizontal="center" vertical="center"/>
    </xf>
    <xf numFmtId="0" fontId="13" fillId="0" borderId="1" xfId="4" applyFont="1" applyFill="1" applyBorder="1" applyAlignment="1" applyProtection="1">
      <alignment horizontal="center" vertical="center"/>
    </xf>
    <xf numFmtId="0" fontId="13" fillId="0" borderId="10" xfId="4" applyFont="1" applyFill="1" applyBorder="1" applyAlignment="1" applyProtection="1">
      <alignment horizontal="center" vertical="center"/>
    </xf>
    <xf numFmtId="0" fontId="13" fillId="0" borderId="9" xfId="4" applyFont="1" applyFill="1" applyBorder="1" applyAlignment="1" applyProtection="1">
      <alignment horizontal="center" vertical="center"/>
    </xf>
    <xf numFmtId="0" fontId="13" fillId="0" borderId="6" xfId="4" applyFont="1" applyFill="1" applyBorder="1" applyAlignment="1" applyProtection="1">
      <alignment horizontal="center" vertical="center" shrinkToFit="1"/>
    </xf>
    <xf numFmtId="0" fontId="13" fillId="0" borderId="0" xfId="4" applyFont="1" applyFill="1" applyBorder="1" applyAlignment="1" applyProtection="1">
      <alignment horizontal="left" vertical="center" wrapText="1"/>
    </xf>
    <xf numFmtId="0" fontId="7" fillId="0" borderId="6" xfId="4" applyFont="1" applyFill="1" applyBorder="1" applyAlignment="1">
      <alignment horizontal="center" vertical="center"/>
    </xf>
    <xf numFmtId="38" fontId="7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0" xfId="4" applyNumberFormat="1" applyFont="1" applyFill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38" fontId="7" fillId="0" borderId="2" xfId="2" applyNumberFormat="1" applyFont="1" applyFill="1" applyBorder="1" applyAlignment="1" applyProtection="1">
      <alignment horizontal="right" vertical="center"/>
      <protection locked="0"/>
    </xf>
    <xf numFmtId="38" fontId="8" fillId="0" borderId="0" xfId="2" applyNumberFormat="1" applyFont="1" applyFill="1" applyBorder="1" applyAlignment="1">
      <alignment horizontal="right" vertical="center"/>
    </xf>
    <xf numFmtId="38" fontId="7" fillId="0" borderId="4" xfId="2" applyNumberFormat="1" applyFont="1" applyFill="1" applyBorder="1" applyAlignment="1" applyProtection="1">
      <alignment horizontal="right" vertical="center"/>
      <protection locked="0"/>
    </xf>
    <xf numFmtId="38" fontId="7" fillId="0" borderId="4" xfId="2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15" xfId="4" applyNumberFormat="1" applyFont="1" applyFill="1" applyBorder="1" applyAlignment="1">
      <alignment horizontal="center" vertical="center"/>
    </xf>
    <xf numFmtId="38" fontId="7" fillId="0" borderId="5" xfId="2" applyNumberFormat="1" applyFont="1" applyFill="1" applyBorder="1" applyAlignment="1" applyProtection="1">
      <alignment horizontal="right" vertical="center"/>
      <protection locked="0"/>
    </xf>
    <xf numFmtId="38" fontId="8" fillId="0" borderId="4" xfId="2" applyNumberFormat="1" applyFont="1" applyFill="1" applyBorder="1" applyAlignment="1">
      <alignment horizontal="right" vertical="center"/>
    </xf>
    <xf numFmtId="49" fontId="8" fillId="0" borderId="0" xfId="4" applyNumberFormat="1" applyFont="1" applyFill="1" applyAlignment="1">
      <alignment horizontal="center" vertical="center"/>
    </xf>
    <xf numFmtId="0" fontId="8" fillId="0" borderId="0" xfId="4" applyNumberFormat="1" applyFont="1" applyFill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/>
    </xf>
    <xf numFmtId="38" fontId="8" fillId="0" borderId="2" xfId="2" applyNumberFormat="1" applyFont="1" applyFill="1" applyBorder="1" applyAlignment="1">
      <alignment horizontal="right" vertical="center"/>
    </xf>
    <xf numFmtId="38" fontId="8" fillId="0" borderId="0" xfId="2" applyNumberFormat="1" applyFont="1" applyFill="1" applyBorder="1" applyAlignment="1" applyProtection="1">
      <alignment horizontal="right" vertical="center"/>
      <protection locked="0"/>
    </xf>
    <xf numFmtId="38" fontId="7" fillId="0" borderId="19" xfId="2" applyNumberFormat="1" applyFont="1" applyFill="1" applyBorder="1" applyAlignment="1">
      <alignment horizontal="right" vertical="center"/>
    </xf>
    <xf numFmtId="49" fontId="7" fillId="0" borderId="0" xfId="4" applyNumberFormat="1" applyFont="1" applyFill="1" applyAlignment="1">
      <alignment horizontal="center" vertical="center"/>
    </xf>
    <xf numFmtId="38" fontId="7" fillId="0" borderId="2" xfId="2" applyNumberFormat="1" applyFont="1" applyFill="1" applyBorder="1" applyAlignment="1">
      <alignment horizontal="right" vertical="center"/>
    </xf>
    <xf numFmtId="0" fontId="7" fillId="0" borderId="2" xfId="4" applyFont="1" applyFill="1" applyBorder="1" applyAlignment="1">
      <alignment horizontal="right" vertical="center"/>
    </xf>
    <xf numFmtId="3" fontId="7" fillId="0" borderId="0" xfId="4" applyNumberFormat="1" applyFont="1" applyFill="1" applyAlignment="1">
      <alignment horizontal="right" vertical="center"/>
    </xf>
    <xf numFmtId="0" fontId="7" fillId="0" borderId="4" xfId="4" applyFont="1" applyFill="1" applyBorder="1" applyAlignment="1" applyProtection="1">
      <alignment horizontal="right" vertical="center"/>
      <protection locked="0"/>
    </xf>
    <xf numFmtId="38" fontId="7" fillId="0" borderId="0" xfId="2" applyNumberFormat="1" applyFont="1" applyFill="1" applyBorder="1" applyAlignment="1" applyProtection="1">
      <alignment vertical="center"/>
      <protection locked="0"/>
    </xf>
    <xf numFmtId="38" fontId="7" fillId="0" borderId="2" xfId="4" applyNumberFormat="1" applyFont="1" applyFill="1" applyBorder="1" applyAlignment="1">
      <alignment horizontal="right" vertical="center"/>
    </xf>
    <xf numFmtId="38" fontId="7" fillId="0" borderId="0" xfId="4" applyNumberFormat="1" applyFont="1" applyFill="1" applyAlignment="1">
      <alignment horizontal="right" vertical="center"/>
    </xf>
    <xf numFmtId="0" fontId="7" fillId="0" borderId="18" xfId="4" applyNumberFormat="1" applyFont="1" applyFill="1" applyBorder="1" applyAlignment="1">
      <alignment horizontal="center" vertical="center"/>
    </xf>
    <xf numFmtId="38" fontId="7" fillId="0" borderId="16" xfId="2" applyNumberFormat="1" applyFont="1" applyFill="1" applyBorder="1" applyAlignment="1">
      <alignment horizontal="right" vertical="center"/>
    </xf>
    <xf numFmtId="0" fontId="7" fillId="0" borderId="0" xfId="4" applyFont="1" applyFill="1" applyAlignment="1" applyProtection="1">
      <alignment horizontal="right" vertical="center"/>
      <protection locked="0"/>
    </xf>
    <xf numFmtId="0" fontId="7" fillId="0" borderId="13" xfId="4" applyFont="1" applyFill="1" applyBorder="1" applyAlignment="1">
      <alignment horizontal="left" vertical="center" shrinkToFit="1"/>
    </xf>
    <xf numFmtId="0" fontId="7" fillId="0" borderId="4" xfId="4" applyFont="1" applyFill="1" applyBorder="1" applyAlignment="1">
      <alignment horizontal="left" vertical="center" shrinkToFit="1"/>
    </xf>
    <xf numFmtId="0" fontId="7" fillId="0" borderId="7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38" fontId="7" fillId="0" borderId="4" xfId="2" applyNumberFormat="1" applyFont="1" applyFill="1" applyBorder="1" applyAlignment="1" applyProtection="1">
      <alignment vertical="center"/>
      <protection locked="0"/>
    </xf>
    <xf numFmtId="0" fontId="7" fillId="0" borderId="9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right" vertical="center"/>
    </xf>
    <xf numFmtId="38" fontId="8" fillId="0" borderId="0" xfId="2" applyNumberFormat="1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38" fontId="7" fillId="0" borderId="0" xfId="2" applyNumberFormat="1" applyFont="1" applyFill="1" applyBorder="1" applyAlignment="1">
      <alignment vertical="center"/>
    </xf>
    <xf numFmtId="0" fontId="7" fillId="0" borderId="7" xfId="4" applyFont="1" applyFill="1" applyBorder="1" applyAlignment="1">
      <alignment horizontal="center" vertical="center" wrapText="1"/>
    </xf>
    <xf numFmtId="38" fontId="7" fillId="0" borderId="2" xfId="4" applyNumberFormat="1" applyFont="1" applyFill="1" applyBorder="1" applyAlignment="1">
      <alignment vertical="center"/>
    </xf>
    <xf numFmtId="38" fontId="7" fillId="0" borderId="0" xfId="4" applyNumberFormat="1" applyFont="1" applyFill="1" applyAlignment="1">
      <alignment vertical="center"/>
    </xf>
    <xf numFmtId="3" fontId="7" fillId="0" borderId="0" xfId="4" applyNumberFormat="1" applyFont="1" applyFill="1" applyAlignment="1">
      <alignment vertical="center"/>
    </xf>
    <xf numFmtId="0" fontId="7" fillId="0" borderId="0" xfId="4" applyFont="1" applyFill="1" applyAlignment="1" applyProtection="1">
      <alignment horizontal="left" vertical="center"/>
    </xf>
    <xf numFmtId="0" fontId="6" fillId="0" borderId="12" xfId="4" applyFont="1" applyFill="1" applyBorder="1" applyAlignment="1" applyProtection="1">
      <alignment horizontal="left" vertical="center" wrapText="1"/>
    </xf>
    <xf numFmtId="0" fontId="6" fillId="0" borderId="12" xfId="4" applyFont="1" applyFill="1" applyBorder="1" applyAlignment="1" applyProtection="1">
      <alignment horizontal="left" vertical="center"/>
    </xf>
    <xf numFmtId="0" fontId="6" fillId="0" borderId="7" xfId="4" applyFont="1" applyFill="1" applyBorder="1" applyAlignment="1" applyProtection="1">
      <alignment horizontal="left" vertical="center"/>
    </xf>
    <xf numFmtId="0" fontId="6" fillId="0" borderId="0" xfId="4" applyFont="1" applyFill="1" applyBorder="1" applyAlignment="1" applyProtection="1">
      <alignment horizontal="left" vertical="center" wrapText="1"/>
    </xf>
    <xf numFmtId="0" fontId="7" fillId="0" borderId="0" xfId="4" applyFont="1" applyFill="1" applyBorder="1" applyAlignment="1" applyProtection="1">
      <alignment horizontal="left" vertical="center" wrapText="1"/>
    </xf>
    <xf numFmtId="38" fontId="7" fillId="0" borderId="19" xfId="2" applyFont="1" applyFill="1" applyBorder="1" applyAlignment="1" applyProtection="1">
      <alignment vertical="center"/>
    </xf>
    <xf numFmtId="0" fontId="7" fillId="0" borderId="19" xfId="4" applyFont="1" applyFill="1" applyBorder="1" applyAlignment="1" applyProtection="1">
      <alignment vertical="center"/>
    </xf>
    <xf numFmtId="38" fontId="7" fillId="0" borderId="0" xfId="2" applyFont="1" applyFill="1" applyBorder="1" applyAlignment="1" applyProtection="1">
      <alignment vertical="center"/>
    </xf>
    <xf numFmtId="38" fontId="7" fillId="0" borderId="0" xfId="2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38" fontId="7" fillId="0" borderId="0" xfId="2" applyFont="1" applyFill="1" applyAlignment="1" applyProtection="1">
      <alignment horizontal="right" vertical="center"/>
    </xf>
    <xf numFmtId="38" fontId="8" fillId="0" borderId="4" xfId="2" applyFont="1" applyFill="1" applyBorder="1" applyAlignment="1" applyProtection="1">
      <alignment vertical="center"/>
    </xf>
    <xf numFmtId="0" fontId="8" fillId="0" borderId="4" xfId="4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0" fontId="7" fillId="0" borderId="8" xfId="4" applyFont="1" applyFill="1" applyBorder="1" applyAlignment="1" applyProtection="1">
      <alignment horizontal="center" vertical="center"/>
    </xf>
    <xf numFmtId="0" fontId="7" fillId="0" borderId="11" xfId="4" applyFont="1" applyFill="1" applyBorder="1" applyAlignment="1" applyProtection="1">
      <alignment horizontal="center" vertical="center"/>
    </xf>
    <xf numFmtId="0" fontId="7" fillId="0" borderId="7" xfId="4" applyFont="1" applyFill="1" applyBorder="1" applyAlignment="1" applyProtection="1">
      <alignment horizontal="center" vertical="center"/>
    </xf>
    <xf numFmtId="0" fontId="7" fillId="0" borderId="12" xfId="4" applyFont="1" applyFill="1" applyBorder="1" applyAlignment="1" applyProtection="1">
      <alignment horizontal="center" vertical="center" wrapText="1"/>
    </xf>
    <xf numFmtId="0" fontId="7" fillId="0" borderId="12" xfId="4" applyFont="1" applyFill="1" applyBorder="1" applyAlignment="1" applyProtection="1">
      <alignment horizontal="center" vertical="center"/>
    </xf>
    <xf numFmtId="49" fontId="7" fillId="0" borderId="18" xfId="4" applyNumberFormat="1" applyFont="1" applyFill="1" applyBorder="1" applyAlignment="1" applyProtection="1">
      <alignment horizontal="center" vertical="center"/>
    </xf>
    <xf numFmtId="0" fontId="7" fillId="0" borderId="22" xfId="4" applyNumberFormat="1" applyFont="1" applyFill="1" applyBorder="1" applyAlignment="1" applyProtection="1">
      <alignment horizontal="center" vertical="center"/>
    </xf>
    <xf numFmtId="38" fontId="7" fillId="0" borderId="22" xfId="2" applyFont="1" applyFill="1" applyBorder="1" applyAlignment="1" applyProtection="1">
      <alignment horizontal="right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20" xfId="4" applyNumberFormat="1" applyFont="1" applyFill="1" applyBorder="1" applyAlignment="1" applyProtection="1">
      <alignment horizontal="center" vertical="center"/>
    </xf>
    <xf numFmtId="38" fontId="7" fillId="0" borderId="20" xfId="2" applyFont="1" applyFill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vertical="center"/>
    </xf>
    <xf numFmtId="49" fontId="8" fillId="0" borderId="4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38" fontId="7" fillId="0" borderId="2" xfId="2" applyFont="1" applyFill="1" applyBorder="1" applyAlignment="1" applyProtection="1">
      <alignment vertical="center"/>
    </xf>
    <xf numFmtId="0" fontId="14" fillId="0" borderId="18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38" fontId="7" fillId="0" borderId="16" xfId="2" applyFont="1" applyFill="1" applyBorder="1" applyAlignment="1" applyProtection="1">
      <alignment vertical="center"/>
    </xf>
    <xf numFmtId="38" fontId="7" fillId="0" borderId="4" xfId="2" applyFont="1" applyFill="1" applyBorder="1" applyAlignment="1" applyProtection="1">
      <alignment vertical="center"/>
    </xf>
    <xf numFmtId="0" fontId="7" fillId="0" borderId="19" xfId="0" applyFont="1" applyBorder="1" applyAlignment="1" applyProtection="1">
      <alignment horizontal="right"/>
    </xf>
    <xf numFmtId="0" fontId="7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38" fontId="7" fillId="0" borderId="5" xfId="2" applyFont="1" applyFill="1" applyBorder="1" applyAlignment="1" applyProtection="1">
      <alignment vertical="center"/>
    </xf>
  </cellXfs>
  <cellStyles count="15">
    <cellStyle name="パーセント 2" xfId="9"/>
    <cellStyle name="桁区切り" xfId="1" builtinId="6"/>
    <cellStyle name="桁区切り 2" xfId="2"/>
    <cellStyle name="桁区切り 3" xfId="10"/>
    <cellStyle name="通貨 2" xfId="3"/>
    <cellStyle name="標準" xfId="0" builtinId="0"/>
    <cellStyle name="標準 2" xfId="4"/>
    <cellStyle name="標準 2 2" xfId="5"/>
    <cellStyle name="標準 2 3" xfId="6"/>
    <cellStyle name="標準 2 4" xfId="11"/>
    <cellStyle name="標準 3" xfId="7"/>
    <cellStyle name="標準 4" xfId="8"/>
    <cellStyle name="標準 5" xfId="12"/>
    <cellStyle name="標準 6" xfId="13"/>
    <cellStyle name="標準 7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BZ52"/>
  <sheetViews>
    <sheetView tabSelected="1" view="pageBreakPreview" zoomScaleNormal="100" zoomScaleSheetLayoutView="100" workbookViewId="0">
      <selection activeCell="BY39" sqref="BY39"/>
    </sheetView>
  </sheetViews>
  <sheetFormatPr defaultColWidth="9" defaultRowHeight="12" x14ac:dyDescent="0.15"/>
  <cols>
    <col min="1" max="5" width="1.375" style="9" customWidth="1"/>
    <col min="6" max="6" width="2.125" style="9" customWidth="1"/>
    <col min="7" max="7" width="1.375" style="9" customWidth="1"/>
    <col min="8" max="8" width="1.75" style="9" customWidth="1"/>
    <col min="9" max="56" width="1.375" style="9" customWidth="1"/>
    <col min="57" max="57" width="2.625" style="9" customWidth="1"/>
    <col min="58" max="58" width="4.875" style="9" customWidth="1"/>
    <col min="59" max="72" width="1.375" style="9" customWidth="1"/>
    <col min="73" max="16384" width="9" style="9"/>
  </cols>
  <sheetData>
    <row r="1" spans="1:58" ht="21" customHeight="1" x14ac:dyDescent="0.1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58" ht="16.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58" ht="12.75" customHeight="1" x14ac:dyDescent="0.15">
      <c r="A3" s="121" t="s">
        <v>139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4"/>
      <c r="M3" s="123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58" ht="12.75" customHeight="1" x14ac:dyDescent="0.15">
      <c r="A4" s="157" t="s">
        <v>142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</row>
    <row r="5" spans="1:58" ht="12.75" customHeight="1" x14ac:dyDescent="0.15">
      <c r="A5" s="157" t="s">
        <v>140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</row>
    <row r="6" spans="1:58" ht="12.75" customHeight="1" x14ac:dyDescent="0.15">
      <c r="A6" s="157" t="s">
        <v>141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</row>
    <row r="7" spans="1:58" ht="12.7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ht="12.7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8" ht="15" customHeight="1" x14ac:dyDescent="0.15">
      <c r="A9" s="42" t="s">
        <v>31</v>
      </c>
      <c r="B9" s="42"/>
      <c r="C9" s="42"/>
      <c r="D9" s="42"/>
      <c r="E9" s="42"/>
      <c r="F9" s="42"/>
      <c r="G9" s="42"/>
      <c r="H9" s="42"/>
      <c r="I9" s="4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AE9" s="97"/>
    </row>
    <row r="10" spans="1:58" ht="17.25" customHeight="1" thickBot="1" x14ac:dyDescent="0.2">
      <c r="A10" s="25"/>
      <c r="B10" s="25"/>
      <c r="C10" s="25"/>
      <c r="D10" s="25"/>
      <c r="E10" s="25"/>
      <c r="F10" s="25"/>
      <c r="G10" s="25"/>
      <c r="H10" s="25"/>
      <c r="J10" s="22"/>
      <c r="K10" s="22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AV10" s="15" t="s">
        <v>10</v>
      </c>
    </row>
    <row r="11" spans="1:58" ht="16.5" customHeight="1" x14ac:dyDescent="0.15">
      <c r="A11" s="158" t="s">
        <v>32</v>
      </c>
      <c r="B11" s="158"/>
      <c r="C11" s="158"/>
      <c r="D11" s="158"/>
      <c r="E11" s="158"/>
      <c r="F11" s="158"/>
      <c r="G11" s="158"/>
      <c r="H11" s="158"/>
      <c r="I11" s="159"/>
      <c r="J11" s="162" t="s">
        <v>33</v>
      </c>
      <c r="K11" s="158"/>
      <c r="L11" s="158"/>
      <c r="M11" s="158"/>
      <c r="N11" s="158"/>
      <c r="O11" s="158"/>
      <c r="P11" s="158"/>
      <c r="Q11" s="159"/>
      <c r="R11" s="162" t="s">
        <v>34</v>
      </c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62" t="s">
        <v>35</v>
      </c>
      <c r="AY11" s="158"/>
      <c r="AZ11" s="158"/>
      <c r="BA11" s="158"/>
      <c r="BB11" s="158"/>
      <c r="BC11" s="158"/>
      <c r="BD11" s="158"/>
      <c r="BE11" s="158"/>
    </row>
    <row r="12" spans="1:58" ht="16.5" customHeight="1" x14ac:dyDescent="0.15">
      <c r="A12" s="148"/>
      <c r="B12" s="148"/>
      <c r="C12" s="148"/>
      <c r="D12" s="148"/>
      <c r="E12" s="148"/>
      <c r="F12" s="148"/>
      <c r="G12" s="148"/>
      <c r="H12" s="148"/>
      <c r="I12" s="160"/>
      <c r="J12" s="154"/>
      <c r="K12" s="148"/>
      <c r="L12" s="148"/>
      <c r="M12" s="148"/>
      <c r="N12" s="148"/>
      <c r="O12" s="148"/>
      <c r="P12" s="148"/>
      <c r="Q12" s="160"/>
      <c r="R12" s="154" t="s">
        <v>0</v>
      </c>
      <c r="S12" s="148"/>
      <c r="T12" s="148"/>
      <c r="U12" s="148"/>
      <c r="V12" s="148"/>
      <c r="W12" s="148"/>
      <c r="X12" s="148"/>
      <c r="Y12" s="148"/>
      <c r="Z12" s="153" t="s">
        <v>36</v>
      </c>
      <c r="AA12" s="150"/>
      <c r="AB12" s="150"/>
      <c r="AC12" s="150"/>
      <c r="AD12" s="150"/>
      <c r="AE12" s="150"/>
      <c r="AF12" s="150"/>
      <c r="AG12" s="163"/>
      <c r="AH12" s="153" t="s">
        <v>37</v>
      </c>
      <c r="AI12" s="150"/>
      <c r="AJ12" s="150"/>
      <c r="AK12" s="150"/>
      <c r="AL12" s="150"/>
      <c r="AM12" s="150"/>
      <c r="AN12" s="150"/>
      <c r="AO12" s="150"/>
      <c r="AP12" s="153" t="s">
        <v>38</v>
      </c>
      <c r="AQ12" s="150"/>
      <c r="AR12" s="150"/>
      <c r="AS12" s="150"/>
      <c r="AT12" s="150"/>
      <c r="AU12" s="150"/>
      <c r="AV12" s="150"/>
      <c r="AW12" s="150"/>
      <c r="AX12" s="154"/>
      <c r="AY12" s="148"/>
      <c r="AZ12" s="148"/>
      <c r="BA12" s="148"/>
      <c r="BB12" s="148"/>
      <c r="BC12" s="148"/>
      <c r="BD12" s="148"/>
      <c r="BE12" s="148"/>
    </row>
    <row r="13" spans="1:58" ht="16.5" customHeight="1" x14ac:dyDescent="0.15">
      <c r="A13" s="148"/>
      <c r="B13" s="148"/>
      <c r="C13" s="148"/>
      <c r="D13" s="148"/>
      <c r="E13" s="148"/>
      <c r="F13" s="148"/>
      <c r="G13" s="148"/>
      <c r="H13" s="148"/>
      <c r="I13" s="160"/>
      <c r="J13" s="154"/>
      <c r="K13" s="148"/>
      <c r="L13" s="148"/>
      <c r="M13" s="148"/>
      <c r="N13" s="148"/>
      <c r="O13" s="148"/>
      <c r="P13" s="148"/>
      <c r="Q13" s="160"/>
      <c r="R13" s="154"/>
      <c r="S13" s="148"/>
      <c r="T13" s="148"/>
      <c r="U13" s="148"/>
      <c r="V13" s="148"/>
      <c r="W13" s="148"/>
      <c r="X13" s="148"/>
      <c r="Y13" s="148"/>
      <c r="Z13" s="154"/>
      <c r="AA13" s="148"/>
      <c r="AB13" s="148"/>
      <c r="AC13" s="148"/>
      <c r="AD13" s="148"/>
      <c r="AE13" s="148"/>
      <c r="AF13" s="148"/>
      <c r="AG13" s="160"/>
      <c r="AH13" s="154" t="s">
        <v>39</v>
      </c>
      <c r="AI13" s="148"/>
      <c r="AJ13" s="148"/>
      <c r="AK13" s="148"/>
      <c r="AL13" s="148"/>
      <c r="AM13" s="148"/>
      <c r="AN13" s="148"/>
      <c r="AO13" s="148"/>
      <c r="AP13" s="154" t="s">
        <v>40</v>
      </c>
      <c r="AQ13" s="148"/>
      <c r="AR13" s="148"/>
      <c r="AS13" s="148"/>
      <c r="AT13" s="148"/>
      <c r="AU13" s="148"/>
      <c r="AV13" s="148"/>
      <c r="AW13" s="148"/>
      <c r="AX13" s="154"/>
      <c r="AY13" s="148"/>
      <c r="AZ13" s="148"/>
      <c r="BA13" s="148"/>
      <c r="BB13" s="148"/>
      <c r="BC13" s="148"/>
      <c r="BD13" s="148"/>
      <c r="BE13" s="148"/>
    </row>
    <row r="14" spans="1:58" ht="16.5" customHeight="1" x14ac:dyDescent="0.15">
      <c r="A14" s="156"/>
      <c r="B14" s="156"/>
      <c r="C14" s="156"/>
      <c r="D14" s="156"/>
      <c r="E14" s="156"/>
      <c r="F14" s="156"/>
      <c r="G14" s="156"/>
      <c r="H14" s="156"/>
      <c r="I14" s="161"/>
      <c r="J14" s="155"/>
      <c r="K14" s="156"/>
      <c r="L14" s="156"/>
      <c r="M14" s="156"/>
      <c r="N14" s="156"/>
      <c r="O14" s="156"/>
      <c r="P14" s="156"/>
      <c r="Q14" s="161"/>
      <c r="R14" s="155"/>
      <c r="S14" s="156"/>
      <c r="T14" s="156"/>
      <c r="U14" s="156"/>
      <c r="V14" s="156"/>
      <c r="W14" s="156"/>
      <c r="X14" s="156"/>
      <c r="Y14" s="156"/>
      <c r="Z14" s="155"/>
      <c r="AA14" s="156"/>
      <c r="AB14" s="156"/>
      <c r="AC14" s="156"/>
      <c r="AD14" s="156"/>
      <c r="AE14" s="156"/>
      <c r="AF14" s="156"/>
      <c r="AG14" s="161"/>
      <c r="AH14" s="155" t="s">
        <v>41</v>
      </c>
      <c r="AI14" s="156"/>
      <c r="AJ14" s="156"/>
      <c r="AK14" s="156"/>
      <c r="AL14" s="156"/>
      <c r="AM14" s="156"/>
      <c r="AN14" s="156"/>
      <c r="AO14" s="156"/>
      <c r="AP14" s="155" t="s">
        <v>41</v>
      </c>
      <c r="AQ14" s="156"/>
      <c r="AR14" s="156"/>
      <c r="AS14" s="156"/>
      <c r="AT14" s="156"/>
      <c r="AU14" s="156"/>
      <c r="AV14" s="156"/>
      <c r="AW14" s="156"/>
      <c r="AX14" s="155"/>
      <c r="AY14" s="156"/>
      <c r="AZ14" s="156"/>
      <c r="BA14" s="156"/>
      <c r="BB14" s="156"/>
      <c r="BC14" s="156"/>
      <c r="BD14" s="156"/>
      <c r="BE14" s="156"/>
    </row>
    <row r="15" spans="1:58" ht="18" customHeight="1" x14ac:dyDescent="0.15">
      <c r="A15" s="150" t="s">
        <v>42</v>
      </c>
      <c r="B15" s="150"/>
      <c r="C15" s="150"/>
      <c r="D15" s="150"/>
      <c r="E15" s="150"/>
      <c r="F15" s="150"/>
      <c r="G15" s="150"/>
      <c r="H15" s="150"/>
      <c r="I15" s="33"/>
      <c r="J15" s="151">
        <v>3334</v>
      </c>
      <c r="K15" s="149"/>
      <c r="L15" s="149"/>
      <c r="M15" s="149"/>
      <c r="N15" s="149"/>
      <c r="O15" s="149"/>
      <c r="P15" s="149"/>
      <c r="Q15" s="149"/>
      <c r="R15" s="149">
        <v>2525</v>
      </c>
      <c r="S15" s="152"/>
      <c r="T15" s="152"/>
      <c r="U15" s="152"/>
      <c r="V15" s="152"/>
      <c r="W15" s="152"/>
      <c r="X15" s="152"/>
      <c r="Y15" s="152"/>
      <c r="Z15" s="149">
        <v>286</v>
      </c>
      <c r="AA15" s="149"/>
      <c r="AB15" s="149"/>
      <c r="AC15" s="149"/>
      <c r="AD15" s="149"/>
      <c r="AE15" s="149"/>
      <c r="AF15" s="149"/>
      <c r="AG15" s="149"/>
      <c r="AH15" s="149">
        <v>185</v>
      </c>
      <c r="AI15" s="149"/>
      <c r="AJ15" s="149"/>
      <c r="AK15" s="149"/>
      <c r="AL15" s="149"/>
      <c r="AM15" s="149"/>
      <c r="AN15" s="149"/>
      <c r="AO15" s="149"/>
      <c r="AP15" s="149">
        <v>2054</v>
      </c>
      <c r="AQ15" s="149"/>
      <c r="AR15" s="149"/>
      <c r="AS15" s="149"/>
      <c r="AT15" s="149"/>
      <c r="AU15" s="149"/>
      <c r="AV15" s="149"/>
      <c r="AW15" s="149"/>
      <c r="AX15" s="149">
        <v>809</v>
      </c>
      <c r="AY15" s="149"/>
      <c r="AZ15" s="149"/>
      <c r="BA15" s="149"/>
      <c r="BB15" s="149"/>
      <c r="BC15" s="149"/>
      <c r="BD15" s="149"/>
      <c r="BE15" s="149"/>
    </row>
    <row r="16" spans="1:58" ht="18" customHeight="1" x14ac:dyDescent="0.15">
      <c r="A16" s="148" t="s">
        <v>43</v>
      </c>
      <c r="B16" s="148"/>
      <c r="C16" s="148"/>
      <c r="D16" s="148"/>
      <c r="E16" s="148"/>
      <c r="F16" s="148"/>
      <c r="G16" s="148"/>
      <c r="H16" s="148"/>
      <c r="I16" s="23"/>
      <c r="J16" s="142">
        <v>3068</v>
      </c>
      <c r="K16" s="143"/>
      <c r="L16" s="143"/>
      <c r="M16" s="143"/>
      <c r="N16" s="143"/>
      <c r="O16" s="143"/>
      <c r="P16" s="143"/>
      <c r="Q16" s="143"/>
      <c r="R16" s="143">
        <v>2124</v>
      </c>
      <c r="S16" s="141"/>
      <c r="T16" s="141"/>
      <c r="U16" s="141"/>
      <c r="V16" s="141"/>
      <c r="W16" s="141"/>
      <c r="X16" s="141"/>
      <c r="Y16" s="141"/>
      <c r="Z16" s="143">
        <v>269</v>
      </c>
      <c r="AA16" s="143"/>
      <c r="AB16" s="143"/>
      <c r="AC16" s="143"/>
      <c r="AD16" s="143"/>
      <c r="AE16" s="143"/>
      <c r="AF16" s="143"/>
      <c r="AG16" s="143"/>
      <c r="AH16" s="143">
        <v>144</v>
      </c>
      <c r="AI16" s="143"/>
      <c r="AJ16" s="143"/>
      <c r="AK16" s="143"/>
      <c r="AL16" s="143"/>
      <c r="AM16" s="143"/>
      <c r="AN16" s="143"/>
      <c r="AO16" s="143"/>
      <c r="AP16" s="143">
        <v>1711</v>
      </c>
      <c r="AQ16" s="143"/>
      <c r="AR16" s="143"/>
      <c r="AS16" s="143"/>
      <c r="AT16" s="143"/>
      <c r="AU16" s="143"/>
      <c r="AV16" s="143"/>
      <c r="AW16" s="143"/>
      <c r="AX16" s="143">
        <v>944</v>
      </c>
      <c r="AY16" s="143"/>
      <c r="AZ16" s="143"/>
      <c r="BA16" s="143"/>
      <c r="BB16" s="143"/>
      <c r="BC16" s="143"/>
      <c r="BD16" s="143"/>
      <c r="BE16" s="143"/>
    </row>
    <row r="17" spans="1:63" ht="18" customHeight="1" x14ac:dyDescent="0.15">
      <c r="A17" s="148" t="s">
        <v>133</v>
      </c>
      <c r="B17" s="148"/>
      <c r="C17" s="148"/>
      <c r="D17" s="148"/>
      <c r="E17" s="148"/>
      <c r="F17" s="148"/>
      <c r="G17" s="148"/>
      <c r="H17" s="148"/>
      <c r="I17" s="23"/>
      <c r="J17" s="142">
        <v>2781</v>
      </c>
      <c r="K17" s="143"/>
      <c r="L17" s="143"/>
      <c r="M17" s="143"/>
      <c r="N17" s="143"/>
      <c r="O17" s="143"/>
      <c r="P17" s="143"/>
      <c r="Q17" s="143"/>
      <c r="R17" s="143">
        <v>1851</v>
      </c>
      <c r="S17" s="141"/>
      <c r="T17" s="141"/>
      <c r="U17" s="141"/>
      <c r="V17" s="141"/>
      <c r="W17" s="141"/>
      <c r="X17" s="141"/>
      <c r="Y17" s="141"/>
      <c r="Z17" s="143">
        <v>321</v>
      </c>
      <c r="AA17" s="143"/>
      <c r="AB17" s="143"/>
      <c r="AC17" s="143"/>
      <c r="AD17" s="143"/>
      <c r="AE17" s="143"/>
      <c r="AF17" s="143"/>
      <c r="AG17" s="143"/>
      <c r="AH17" s="143">
        <v>166</v>
      </c>
      <c r="AI17" s="143"/>
      <c r="AJ17" s="143"/>
      <c r="AK17" s="143"/>
      <c r="AL17" s="143"/>
      <c r="AM17" s="143"/>
      <c r="AN17" s="143"/>
      <c r="AO17" s="143"/>
      <c r="AP17" s="143">
        <v>1364</v>
      </c>
      <c r="AQ17" s="143"/>
      <c r="AR17" s="143"/>
      <c r="AS17" s="143"/>
      <c r="AT17" s="143"/>
      <c r="AU17" s="143"/>
      <c r="AV17" s="143"/>
      <c r="AW17" s="143"/>
      <c r="AX17" s="143">
        <v>930</v>
      </c>
      <c r="AY17" s="143"/>
      <c r="AZ17" s="143"/>
      <c r="BA17" s="143"/>
      <c r="BB17" s="143"/>
      <c r="BC17" s="143"/>
      <c r="BD17" s="143"/>
      <c r="BE17" s="143"/>
    </row>
    <row r="18" spans="1:63" ht="18" customHeight="1" x14ac:dyDescent="0.15">
      <c r="A18" s="148" t="s">
        <v>157</v>
      </c>
      <c r="B18" s="148"/>
      <c r="C18" s="148"/>
      <c r="D18" s="148"/>
      <c r="E18" s="148"/>
      <c r="F18" s="148"/>
      <c r="G18" s="148"/>
      <c r="H18" s="148"/>
      <c r="I18" s="23"/>
      <c r="J18" s="142">
        <v>2346</v>
      </c>
      <c r="K18" s="143"/>
      <c r="L18" s="143"/>
      <c r="M18" s="143"/>
      <c r="N18" s="143"/>
      <c r="O18" s="143"/>
      <c r="P18" s="143"/>
      <c r="Q18" s="143"/>
      <c r="R18" s="143">
        <v>1484</v>
      </c>
      <c r="S18" s="141"/>
      <c r="T18" s="141"/>
      <c r="U18" s="141"/>
      <c r="V18" s="141"/>
      <c r="W18" s="141"/>
      <c r="X18" s="141"/>
      <c r="Y18" s="141"/>
      <c r="Z18" s="143">
        <v>318</v>
      </c>
      <c r="AA18" s="143"/>
      <c r="AB18" s="143"/>
      <c r="AC18" s="143"/>
      <c r="AD18" s="143"/>
      <c r="AE18" s="143"/>
      <c r="AF18" s="143"/>
      <c r="AG18" s="143"/>
      <c r="AH18" s="143">
        <v>117</v>
      </c>
      <c r="AI18" s="143"/>
      <c r="AJ18" s="143"/>
      <c r="AK18" s="143"/>
      <c r="AL18" s="143"/>
      <c r="AM18" s="143"/>
      <c r="AN18" s="143"/>
      <c r="AO18" s="143"/>
      <c r="AP18" s="143">
        <v>1049</v>
      </c>
      <c r="AQ18" s="143"/>
      <c r="AR18" s="143"/>
      <c r="AS18" s="143"/>
      <c r="AT18" s="143"/>
      <c r="AU18" s="143"/>
      <c r="AV18" s="143"/>
      <c r="AW18" s="143"/>
      <c r="AX18" s="143">
        <v>862</v>
      </c>
      <c r="AY18" s="143"/>
      <c r="AZ18" s="143"/>
      <c r="BA18" s="143"/>
      <c r="BB18" s="143"/>
      <c r="BC18" s="143"/>
      <c r="BD18" s="143"/>
      <c r="BE18" s="143"/>
    </row>
    <row r="19" spans="1:63" ht="18" customHeight="1" x14ac:dyDescent="0.15">
      <c r="A19" s="146" t="s">
        <v>163</v>
      </c>
      <c r="B19" s="146"/>
      <c r="C19" s="146"/>
      <c r="D19" s="146"/>
      <c r="E19" s="146"/>
      <c r="F19" s="146"/>
      <c r="G19" s="146"/>
      <c r="H19" s="146"/>
      <c r="I19" s="25"/>
      <c r="J19" s="147">
        <v>1890</v>
      </c>
      <c r="K19" s="144"/>
      <c r="L19" s="144"/>
      <c r="M19" s="144"/>
      <c r="N19" s="144"/>
      <c r="O19" s="144"/>
      <c r="P19" s="144"/>
      <c r="Q19" s="144"/>
      <c r="R19" s="144">
        <v>1136</v>
      </c>
      <c r="S19" s="144"/>
      <c r="T19" s="144"/>
      <c r="U19" s="144"/>
      <c r="V19" s="144"/>
      <c r="W19" s="144"/>
      <c r="X19" s="144"/>
      <c r="Y19" s="144"/>
      <c r="Z19" s="144" t="s">
        <v>158</v>
      </c>
      <c r="AA19" s="144"/>
      <c r="AB19" s="144"/>
      <c r="AC19" s="144"/>
      <c r="AD19" s="144"/>
      <c r="AE19" s="144"/>
      <c r="AF19" s="144"/>
      <c r="AG19" s="144"/>
      <c r="AH19" s="144" t="s">
        <v>159</v>
      </c>
      <c r="AI19" s="144"/>
      <c r="AJ19" s="144"/>
      <c r="AK19" s="144"/>
      <c r="AL19" s="144"/>
      <c r="AM19" s="144"/>
      <c r="AN19" s="144"/>
      <c r="AO19" s="144"/>
      <c r="AP19" s="144" t="s">
        <v>158</v>
      </c>
      <c r="AQ19" s="144"/>
      <c r="AR19" s="144"/>
      <c r="AS19" s="144"/>
      <c r="AT19" s="144"/>
      <c r="AU19" s="144"/>
      <c r="AV19" s="144"/>
      <c r="AW19" s="144"/>
      <c r="AX19" s="144">
        <f>SUM(AX20:BE24)</f>
        <v>754</v>
      </c>
      <c r="AY19" s="144"/>
      <c r="AZ19" s="144"/>
      <c r="BA19" s="144"/>
      <c r="BB19" s="144"/>
      <c r="BC19" s="144"/>
      <c r="BD19" s="144"/>
      <c r="BE19" s="144"/>
    </row>
    <row r="20" spans="1:63" ht="18" customHeight="1" x14ac:dyDescent="0.15">
      <c r="A20" s="141" t="s">
        <v>44</v>
      </c>
      <c r="B20" s="141"/>
      <c r="C20" s="141"/>
      <c r="D20" s="141"/>
      <c r="E20" s="141"/>
      <c r="F20" s="141"/>
      <c r="G20" s="141"/>
      <c r="H20" s="141"/>
      <c r="I20" s="14"/>
      <c r="J20" s="142">
        <f t="shared" ref="J20:J23" si="0">R20+AX20</f>
        <v>375</v>
      </c>
      <c r="K20" s="143"/>
      <c r="L20" s="143"/>
      <c r="M20" s="143"/>
      <c r="N20" s="143"/>
      <c r="O20" s="143"/>
      <c r="P20" s="143"/>
      <c r="Q20" s="143"/>
      <c r="R20" s="145">
        <v>220</v>
      </c>
      <c r="S20" s="141"/>
      <c r="T20" s="141"/>
      <c r="U20" s="141"/>
      <c r="V20" s="141"/>
      <c r="W20" s="141"/>
      <c r="X20" s="141"/>
      <c r="Y20" s="141"/>
      <c r="Z20" s="144" t="s">
        <v>158</v>
      </c>
      <c r="AA20" s="144"/>
      <c r="AB20" s="144"/>
      <c r="AC20" s="144"/>
      <c r="AD20" s="144"/>
      <c r="AE20" s="144"/>
      <c r="AF20" s="144"/>
      <c r="AG20" s="144"/>
      <c r="AH20" s="144" t="s">
        <v>159</v>
      </c>
      <c r="AI20" s="144"/>
      <c r="AJ20" s="144"/>
      <c r="AK20" s="144"/>
      <c r="AL20" s="144"/>
      <c r="AM20" s="144"/>
      <c r="AN20" s="144"/>
      <c r="AO20" s="144"/>
      <c r="AP20" s="144" t="s">
        <v>158</v>
      </c>
      <c r="AQ20" s="144"/>
      <c r="AR20" s="144"/>
      <c r="AS20" s="144"/>
      <c r="AT20" s="144"/>
      <c r="AU20" s="144"/>
      <c r="AV20" s="144"/>
      <c r="AW20" s="144"/>
      <c r="AX20" s="143">
        <v>155</v>
      </c>
      <c r="AY20" s="143"/>
      <c r="AZ20" s="143"/>
      <c r="BA20" s="143"/>
      <c r="BB20" s="143"/>
      <c r="BC20" s="143"/>
      <c r="BD20" s="143"/>
      <c r="BE20" s="143"/>
    </row>
    <row r="21" spans="1:63" ht="18" customHeight="1" x14ac:dyDescent="0.15">
      <c r="A21" s="141" t="s">
        <v>45</v>
      </c>
      <c r="B21" s="141"/>
      <c r="C21" s="141"/>
      <c r="D21" s="141"/>
      <c r="E21" s="141"/>
      <c r="F21" s="141"/>
      <c r="G21" s="141"/>
      <c r="H21" s="141"/>
      <c r="I21" s="14"/>
      <c r="J21" s="142">
        <f t="shared" si="0"/>
        <v>410</v>
      </c>
      <c r="K21" s="143"/>
      <c r="L21" s="143"/>
      <c r="M21" s="143"/>
      <c r="N21" s="143"/>
      <c r="O21" s="143"/>
      <c r="P21" s="143"/>
      <c r="Q21" s="143"/>
      <c r="R21" s="145">
        <v>289</v>
      </c>
      <c r="S21" s="141"/>
      <c r="T21" s="141"/>
      <c r="U21" s="141"/>
      <c r="V21" s="141"/>
      <c r="W21" s="141"/>
      <c r="X21" s="141"/>
      <c r="Y21" s="141"/>
      <c r="Z21" s="144" t="s">
        <v>158</v>
      </c>
      <c r="AA21" s="144"/>
      <c r="AB21" s="144"/>
      <c r="AC21" s="144"/>
      <c r="AD21" s="144"/>
      <c r="AE21" s="144"/>
      <c r="AF21" s="144"/>
      <c r="AG21" s="144"/>
      <c r="AH21" s="144" t="s">
        <v>159</v>
      </c>
      <c r="AI21" s="144"/>
      <c r="AJ21" s="144"/>
      <c r="AK21" s="144"/>
      <c r="AL21" s="144"/>
      <c r="AM21" s="144"/>
      <c r="AN21" s="144"/>
      <c r="AO21" s="144"/>
      <c r="AP21" s="144" t="s">
        <v>158</v>
      </c>
      <c r="AQ21" s="144"/>
      <c r="AR21" s="144"/>
      <c r="AS21" s="144"/>
      <c r="AT21" s="144"/>
      <c r="AU21" s="144"/>
      <c r="AV21" s="144"/>
      <c r="AW21" s="144"/>
      <c r="AX21" s="143">
        <v>121</v>
      </c>
      <c r="AY21" s="143"/>
      <c r="AZ21" s="143"/>
      <c r="BA21" s="143"/>
      <c r="BB21" s="143"/>
      <c r="BC21" s="143"/>
      <c r="BD21" s="143"/>
      <c r="BE21" s="143"/>
    </row>
    <row r="22" spans="1:63" ht="18" customHeight="1" x14ac:dyDescent="0.15">
      <c r="A22" s="141" t="s">
        <v>46</v>
      </c>
      <c r="B22" s="141"/>
      <c r="C22" s="141"/>
      <c r="D22" s="141"/>
      <c r="E22" s="141"/>
      <c r="F22" s="141"/>
      <c r="G22" s="141"/>
      <c r="H22" s="141"/>
      <c r="I22" s="14"/>
      <c r="J22" s="142">
        <f t="shared" si="0"/>
        <v>233</v>
      </c>
      <c r="K22" s="143"/>
      <c r="L22" s="143"/>
      <c r="M22" s="143"/>
      <c r="N22" s="143"/>
      <c r="O22" s="143"/>
      <c r="P22" s="143"/>
      <c r="Q22" s="143"/>
      <c r="R22" s="145">
        <v>138</v>
      </c>
      <c r="S22" s="141"/>
      <c r="T22" s="141"/>
      <c r="U22" s="141"/>
      <c r="V22" s="141"/>
      <c r="W22" s="141"/>
      <c r="X22" s="141"/>
      <c r="Y22" s="141"/>
      <c r="Z22" s="144" t="s">
        <v>158</v>
      </c>
      <c r="AA22" s="144"/>
      <c r="AB22" s="144"/>
      <c r="AC22" s="144"/>
      <c r="AD22" s="144"/>
      <c r="AE22" s="144"/>
      <c r="AF22" s="144"/>
      <c r="AG22" s="144"/>
      <c r="AH22" s="144" t="s">
        <v>159</v>
      </c>
      <c r="AI22" s="144"/>
      <c r="AJ22" s="144"/>
      <c r="AK22" s="144"/>
      <c r="AL22" s="144"/>
      <c r="AM22" s="144"/>
      <c r="AN22" s="144"/>
      <c r="AO22" s="144"/>
      <c r="AP22" s="144" t="s">
        <v>158</v>
      </c>
      <c r="AQ22" s="144"/>
      <c r="AR22" s="144"/>
      <c r="AS22" s="144"/>
      <c r="AT22" s="144"/>
      <c r="AU22" s="144"/>
      <c r="AV22" s="144"/>
      <c r="AW22" s="144"/>
      <c r="AX22" s="143">
        <v>95</v>
      </c>
      <c r="AY22" s="143"/>
      <c r="AZ22" s="143"/>
      <c r="BA22" s="143"/>
      <c r="BB22" s="143"/>
      <c r="BC22" s="143"/>
      <c r="BD22" s="143"/>
      <c r="BE22" s="143"/>
    </row>
    <row r="23" spans="1:63" ht="18" customHeight="1" x14ac:dyDescent="0.15">
      <c r="A23" s="141" t="s">
        <v>47</v>
      </c>
      <c r="B23" s="141"/>
      <c r="C23" s="141"/>
      <c r="D23" s="141"/>
      <c r="E23" s="141"/>
      <c r="F23" s="141"/>
      <c r="G23" s="141"/>
      <c r="H23" s="141"/>
      <c r="I23" s="14"/>
      <c r="J23" s="142">
        <f t="shared" si="0"/>
        <v>365</v>
      </c>
      <c r="K23" s="143"/>
      <c r="L23" s="143"/>
      <c r="M23" s="143"/>
      <c r="N23" s="143"/>
      <c r="O23" s="143"/>
      <c r="P23" s="143"/>
      <c r="Q23" s="143"/>
      <c r="R23" s="145">
        <v>245</v>
      </c>
      <c r="S23" s="141"/>
      <c r="T23" s="141"/>
      <c r="U23" s="141"/>
      <c r="V23" s="141"/>
      <c r="W23" s="141"/>
      <c r="X23" s="141"/>
      <c r="Y23" s="141"/>
      <c r="Z23" s="144" t="s">
        <v>158</v>
      </c>
      <c r="AA23" s="144"/>
      <c r="AB23" s="144"/>
      <c r="AC23" s="144"/>
      <c r="AD23" s="144"/>
      <c r="AE23" s="144"/>
      <c r="AF23" s="144"/>
      <c r="AG23" s="144"/>
      <c r="AH23" s="144" t="s">
        <v>159</v>
      </c>
      <c r="AI23" s="144"/>
      <c r="AJ23" s="144"/>
      <c r="AK23" s="144"/>
      <c r="AL23" s="144"/>
      <c r="AM23" s="144"/>
      <c r="AN23" s="144"/>
      <c r="AO23" s="144"/>
      <c r="AP23" s="144" t="s">
        <v>158</v>
      </c>
      <c r="AQ23" s="144"/>
      <c r="AR23" s="144"/>
      <c r="AS23" s="144"/>
      <c r="AT23" s="144"/>
      <c r="AU23" s="144"/>
      <c r="AV23" s="144"/>
      <c r="AW23" s="144"/>
      <c r="AX23" s="143">
        <v>120</v>
      </c>
      <c r="AY23" s="143"/>
      <c r="AZ23" s="143"/>
      <c r="BA23" s="143"/>
      <c r="BB23" s="143"/>
      <c r="BC23" s="143"/>
      <c r="BD23" s="143"/>
      <c r="BE23" s="143"/>
    </row>
    <row r="24" spans="1:63" ht="18" customHeight="1" x14ac:dyDescent="0.15">
      <c r="A24" s="136" t="s">
        <v>48</v>
      </c>
      <c r="B24" s="136"/>
      <c r="C24" s="136"/>
      <c r="D24" s="136"/>
      <c r="E24" s="136"/>
      <c r="F24" s="136"/>
      <c r="G24" s="136"/>
      <c r="H24" s="136"/>
      <c r="I24" s="72"/>
      <c r="J24" s="137">
        <f>R24+AX24</f>
        <v>507</v>
      </c>
      <c r="K24" s="138"/>
      <c r="L24" s="138"/>
      <c r="M24" s="138"/>
      <c r="N24" s="138"/>
      <c r="O24" s="138"/>
      <c r="P24" s="138"/>
      <c r="Q24" s="138"/>
      <c r="R24" s="139">
        <v>244</v>
      </c>
      <c r="S24" s="136"/>
      <c r="T24" s="136"/>
      <c r="U24" s="136"/>
      <c r="V24" s="136"/>
      <c r="W24" s="136"/>
      <c r="X24" s="136"/>
      <c r="Y24" s="136"/>
      <c r="Z24" s="140" t="s">
        <v>158</v>
      </c>
      <c r="AA24" s="140"/>
      <c r="AB24" s="140"/>
      <c r="AC24" s="140"/>
      <c r="AD24" s="140"/>
      <c r="AE24" s="140"/>
      <c r="AF24" s="140"/>
      <c r="AG24" s="140"/>
      <c r="AH24" s="140" t="s">
        <v>159</v>
      </c>
      <c r="AI24" s="140"/>
      <c r="AJ24" s="140"/>
      <c r="AK24" s="140"/>
      <c r="AL24" s="140"/>
      <c r="AM24" s="140"/>
      <c r="AN24" s="140"/>
      <c r="AO24" s="140"/>
      <c r="AP24" s="140" t="s">
        <v>158</v>
      </c>
      <c r="AQ24" s="140"/>
      <c r="AR24" s="140"/>
      <c r="AS24" s="140"/>
      <c r="AT24" s="140"/>
      <c r="AU24" s="140"/>
      <c r="AV24" s="140"/>
      <c r="AW24" s="140"/>
      <c r="AX24" s="138">
        <v>263</v>
      </c>
      <c r="AY24" s="138"/>
      <c r="AZ24" s="138"/>
      <c r="BA24" s="138"/>
      <c r="BB24" s="138"/>
      <c r="BC24" s="138"/>
      <c r="BD24" s="138"/>
      <c r="BE24" s="138"/>
    </row>
    <row r="25" spans="1:63" ht="18" customHeight="1" x14ac:dyDescent="0.15">
      <c r="A25" s="58" t="s">
        <v>188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16"/>
      <c r="AQ25" s="116"/>
      <c r="AR25" s="116"/>
      <c r="AS25" s="116"/>
      <c r="AT25" s="116"/>
      <c r="AU25" s="116"/>
      <c r="AV25" s="116"/>
      <c r="AW25" s="116"/>
      <c r="AX25" s="115"/>
      <c r="AY25" s="115"/>
      <c r="AZ25" s="115"/>
      <c r="BA25" s="115"/>
      <c r="BB25" s="115"/>
      <c r="BC25" s="115"/>
      <c r="BD25" s="115"/>
      <c r="BE25" s="115"/>
    </row>
    <row r="26" spans="1:63" ht="16.5" customHeight="1" x14ac:dyDescent="0.15">
      <c r="A26" s="25"/>
      <c r="B26" s="25"/>
      <c r="C26" s="25"/>
      <c r="D26" s="25"/>
      <c r="E26" s="25"/>
      <c r="G26" s="73"/>
      <c r="H26" s="73"/>
      <c r="I26" s="73"/>
      <c r="J26" s="73"/>
      <c r="K26" s="7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AB26" s="128" t="s">
        <v>131</v>
      </c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</row>
    <row r="27" spans="1:63" ht="16.5" customHeight="1" x14ac:dyDescent="0.15">
      <c r="G27" s="73"/>
      <c r="H27" s="73"/>
      <c r="I27" s="73"/>
      <c r="J27" s="73"/>
      <c r="K27" s="73"/>
      <c r="AI27" s="128" t="s">
        <v>49</v>
      </c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</row>
    <row r="29" spans="1:63" x14ac:dyDescent="0.15">
      <c r="X29" s="14"/>
    </row>
    <row r="31" spans="1:63" ht="13.5" x14ac:dyDescent="0.15">
      <c r="A31" s="74" t="s">
        <v>50</v>
      </c>
      <c r="B31" s="74"/>
      <c r="C31" s="74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AE31" s="97"/>
      <c r="BH31" s="19"/>
      <c r="BI31" s="19"/>
      <c r="BJ31" s="19"/>
      <c r="BK31" s="19"/>
    </row>
    <row r="32" spans="1:63" ht="15" customHeight="1" thickBot="1" x14ac:dyDescent="0.2">
      <c r="A32" s="25"/>
      <c r="B32" s="25"/>
      <c r="C32" s="25"/>
      <c r="D32" s="25"/>
      <c r="E32" s="25"/>
      <c r="F32" s="25"/>
      <c r="G32" s="25"/>
      <c r="H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AV32" s="25" t="s">
        <v>10</v>
      </c>
      <c r="BH32" s="19"/>
      <c r="BI32" s="19"/>
      <c r="BJ32" s="19"/>
      <c r="BK32" s="19"/>
    </row>
    <row r="33" spans="1:78" ht="15" customHeight="1" x14ac:dyDescent="0.15">
      <c r="A33" s="158" t="s">
        <v>95</v>
      </c>
      <c r="B33" s="179"/>
      <c r="C33" s="179"/>
      <c r="D33" s="179"/>
      <c r="E33" s="179"/>
      <c r="F33" s="179"/>
      <c r="G33" s="179"/>
      <c r="H33" s="180"/>
      <c r="I33" s="162" t="s">
        <v>104</v>
      </c>
      <c r="J33" s="166"/>
      <c r="K33" s="166"/>
      <c r="L33" s="166"/>
      <c r="M33" s="166"/>
      <c r="N33" s="166"/>
      <c r="O33" s="167"/>
      <c r="P33" s="133" t="s">
        <v>105</v>
      </c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25"/>
      <c r="BG33" s="25"/>
      <c r="BH33" s="25"/>
      <c r="BI33" s="25"/>
      <c r="BJ33" s="25"/>
      <c r="BK33" s="25"/>
      <c r="BL33" s="25"/>
      <c r="BM33" s="14"/>
    </row>
    <row r="34" spans="1:78" ht="15" customHeight="1" x14ac:dyDescent="0.15">
      <c r="A34" s="181"/>
      <c r="B34" s="181"/>
      <c r="C34" s="181"/>
      <c r="D34" s="181"/>
      <c r="E34" s="181"/>
      <c r="F34" s="181"/>
      <c r="G34" s="181"/>
      <c r="H34" s="182"/>
      <c r="I34" s="168"/>
      <c r="J34" s="169"/>
      <c r="K34" s="169"/>
      <c r="L34" s="169"/>
      <c r="M34" s="169"/>
      <c r="N34" s="169"/>
      <c r="O34" s="170"/>
      <c r="P34" s="192" t="s">
        <v>108</v>
      </c>
      <c r="Q34" s="193"/>
      <c r="R34" s="193"/>
      <c r="S34" s="193"/>
      <c r="T34" s="193"/>
      <c r="U34" s="193"/>
      <c r="V34" s="195" t="s">
        <v>107</v>
      </c>
      <c r="W34" s="196"/>
      <c r="X34" s="196"/>
      <c r="Y34" s="196"/>
      <c r="Z34" s="196"/>
      <c r="AA34" s="197"/>
      <c r="AB34" s="192" t="s">
        <v>109</v>
      </c>
      <c r="AC34" s="193"/>
      <c r="AD34" s="193"/>
      <c r="AE34" s="193"/>
      <c r="AF34" s="193"/>
      <c r="AG34" s="193"/>
      <c r="AH34" s="195" t="s">
        <v>110</v>
      </c>
      <c r="AI34" s="196"/>
      <c r="AJ34" s="196"/>
      <c r="AK34" s="196"/>
      <c r="AL34" s="196"/>
      <c r="AM34" s="197"/>
      <c r="AN34" s="192" t="s">
        <v>114</v>
      </c>
      <c r="AO34" s="193"/>
      <c r="AP34" s="193"/>
      <c r="AQ34" s="193"/>
      <c r="AR34" s="193"/>
      <c r="AS34" s="193"/>
      <c r="AT34" s="195" t="s">
        <v>116</v>
      </c>
      <c r="AU34" s="196"/>
      <c r="AV34" s="196"/>
      <c r="AW34" s="196"/>
      <c r="AX34" s="196"/>
      <c r="AY34" s="197"/>
      <c r="AZ34" s="202" t="s">
        <v>118</v>
      </c>
      <c r="BA34" s="193"/>
      <c r="BB34" s="193"/>
      <c r="BC34" s="193"/>
      <c r="BD34" s="193"/>
      <c r="BE34" s="193"/>
      <c r="BF34" s="75"/>
      <c r="BG34" s="14"/>
      <c r="BH34" s="75"/>
      <c r="BI34" s="14"/>
      <c r="BJ34" s="75"/>
      <c r="BK34" s="14"/>
      <c r="BL34" s="25"/>
      <c r="BM34" s="14"/>
    </row>
    <row r="35" spans="1:78" ht="15" customHeight="1" x14ac:dyDescent="0.15">
      <c r="A35" s="183"/>
      <c r="B35" s="183"/>
      <c r="C35" s="183"/>
      <c r="D35" s="183"/>
      <c r="E35" s="183"/>
      <c r="F35" s="183"/>
      <c r="G35" s="183"/>
      <c r="H35" s="184"/>
      <c r="I35" s="171"/>
      <c r="J35" s="165"/>
      <c r="K35" s="165"/>
      <c r="L35" s="165"/>
      <c r="M35" s="165"/>
      <c r="N35" s="165"/>
      <c r="O35" s="172"/>
      <c r="P35" s="194" t="s">
        <v>106</v>
      </c>
      <c r="Q35" s="194"/>
      <c r="R35" s="194"/>
      <c r="S35" s="194"/>
      <c r="T35" s="194"/>
      <c r="U35" s="194"/>
      <c r="V35" s="198" t="s">
        <v>111</v>
      </c>
      <c r="W35" s="199"/>
      <c r="X35" s="199"/>
      <c r="Y35" s="199"/>
      <c r="Z35" s="199"/>
      <c r="AA35" s="200"/>
      <c r="AB35" s="201" t="s">
        <v>112</v>
      </c>
      <c r="AC35" s="201"/>
      <c r="AD35" s="201"/>
      <c r="AE35" s="201"/>
      <c r="AF35" s="201"/>
      <c r="AG35" s="201"/>
      <c r="AH35" s="198" t="s">
        <v>113</v>
      </c>
      <c r="AI35" s="199"/>
      <c r="AJ35" s="199"/>
      <c r="AK35" s="199"/>
      <c r="AL35" s="199"/>
      <c r="AM35" s="200"/>
      <c r="AN35" s="201" t="s">
        <v>115</v>
      </c>
      <c r="AO35" s="201"/>
      <c r="AP35" s="201"/>
      <c r="AQ35" s="201"/>
      <c r="AR35" s="201"/>
      <c r="AS35" s="201"/>
      <c r="AT35" s="198" t="s">
        <v>117</v>
      </c>
      <c r="AU35" s="199"/>
      <c r="AV35" s="199"/>
      <c r="AW35" s="199"/>
      <c r="AX35" s="199"/>
      <c r="AY35" s="200"/>
      <c r="AZ35" s="203" t="s">
        <v>119</v>
      </c>
      <c r="BA35" s="194"/>
      <c r="BB35" s="194"/>
      <c r="BC35" s="194"/>
      <c r="BD35" s="194"/>
      <c r="BE35" s="194"/>
      <c r="BF35" s="75"/>
      <c r="BG35" s="75"/>
      <c r="BH35" s="75"/>
      <c r="BI35" s="75"/>
      <c r="BJ35" s="75"/>
      <c r="BK35" s="25"/>
      <c r="BL35" s="25"/>
      <c r="BM35" s="14"/>
    </row>
    <row r="36" spans="1:78" ht="18" customHeight="1" x14ac:dyDescent="0.15">
      <c r="A36" s="148" t="s">
        <v>96</v>
      </c>
      <c r="B36" s="164"/>
      <c r="C36" s="164"/>
      <c r="D36" s="164"/>
      <c r="E36" s="164"/>
      <c r="F36" s="164"/>
      <c r="G36" s="164"/>
      <c r="H36" s="164"/>
      <c r="I36" s="173">
        <v>3334</v>
      </c>
      <c r="J36" s="174"/>
      <c r="K36" s="174"/>
      <c r="L36" s="174"/>
      <c r="M36" s="174"/>
      <c r="N36" s="174"/>
      <c r="O36" s="174"/>
      <c r="P36" s="129">
        <v>835</v>
      </c>
      <c r="Q36" s="130"/>
      <c r="R36" s="130"/>
      <c r="S36" s="130"/>
      <c r="T36" s="130"/>
      <c r="U36" s="130"/>
      <c r="V36" s="129">
        <v>652</v>
      </c>
      <c r="W36" s="130"/>
      <c r="X36" s="130"/>
      <c r="Y36" s="130"/>
      <c r="Z36" s="130"/>
      <c r="AA36" s="130"/>
      <c r="AB36" s="129">
        <v>1051</v>
      </c>
      <c r="AC36" s="130"/>
      <c r="AD36" s="130"/>
      <c r="AE36" s="130"/>
      <c r="AF36" s="130"/>
      <c r="AG36" s="130"/>
      <c r="AH36" s="129">
        <v>452</v>
      </c>
      <c r="AI36" s="130"/>
      <c r="AJ36" s="130"/>
      <c r="AK36" s="130"/>
      <c r="AL36" s="130"/>
      <c r="AM36" s="130"/>
      <c r="AN36" s="129">
        <v>190</v>
      </c>
      <c r="AO36" s="130"/>
      <c r="AP36" s="130"/>
      <c r="AQ36" s="130"/>
      <c r="AR36" s="130"/>
      <c r="AS36" s="130"/>
      <c r="AT36" s="129">
        <v>107</v>
      </c>
      <c r="AU36" s="130"/>
      <c r="AV36" s="130"/>
      <c r="AW36" s="130"/>
      <c r="AX36" s="130"/>
      <c r="AY36" s="130"/>
      <c r="AZ36" s="186">
        <v>47</v>
      </c>
      <c r="BA36" s="187"/>
      <c r="BB36" s="187"/>
      <c r="BC36" s="187"/>
      <c r="BD36" s="187"/>
      <c r="BE36" s="187"/>
      <c r="BF36" s="24"/>
      <c r="BG36" s="14"/>
      <c r="BH36" s="24"/>
      <c r="BI36" s="14"/>
      <c r="BJ36" s="24"/>
      <c r="BK36" s="14"/>
      <c r="BL36" s="25"/>
      <c r="BM36" s="14"/>
    </row>
    <row r="37" spans="1:78" ht="18" customHeight="1" x14ac:dyDescent="0.15">
      <c r="A37" s="148" t="s">
        <v>97</v>
      </c>
      <c r="B37" s="164"/>
      <c r="C37" s="164"/>
      <c r="D37" s="164"/>
      <c r="E37" s="164"/>
      <c r="F37" s="164"/>
      <c r="G37" s="164"/>
      <c r="H37" s="164"/>
      <c r="I37" s="173">
        <v>2124</v>
      </c>
      <c r="J37" s="174"/>
      <c r="K37" s="174"/>
      <c r="L37" s="174"/>
      <c r="M37" s="174"/>
      <c r="N37" s="174"/>
      <c r="O37" s="174"/>
      <c r="P37" s="129">
        <v>21</v>
      </c>
      <c r="Q37" s="130"/>
      <c r="R37" s="130"/>
      <c r="S37" s="130"/>
      <c r="T37" s="130"/>
      <c r="U37" s="130"/>
      <c r="V37" s="129">
        <v>515</v>
      </c>
      <c r="W37" s="130"/>
      <c r="X37" s="130"/>
      <c r="Y37" s="130"/>
      <c r="Z37" s="130"/>
      <c r="AA37" s="130"/>
      <c r="AB37" s="129">
        <v>868</v>
      </c>
      <c r="AC37" s="130"/>
      <c r="AD37" s="130"/>
      <c r="AE37" s="130"/>
      <c r="AF37" s="130"/>
      <c r="AG37" s="130"/>
      <c r="AH37" s="129">
        <v>388</v>
      </c>
      <c r="AI37" s="130"/>
      <c r="AJ37" s="130"/>
      <c r="AK37" s="130"/>
      <c r="AL37" s="130"/>
      <c r="AM37" s="130"/>
      <c r="AN37" s="129">
        <v>155</v>
      </c>
      <c r="AO37" s="130"/>
      <c r="AP37" s="130"/>
      <c r="AQ37" s="130"/>
      <c r="AR37" s="130"/>
      <c r="AS37" s="130"/>
      <c r="AT37" s="129">
        <v>112</v>
      </c>
      <c r="AU37" s="130"/>
      <c r="AV37" s="130"/>
      <c r="AW37" s="130"/>
      <c r="AX37" s="130"/>
      <c r="AY37" s="130"/>
      <c r="AZ37" s="186">
        <v>65</v>
      </c>
      <c r="BA37" s="187"/>
      <c r="BB37" s="187"/>
      <c r="BC37" s="187"/>
      <c r="BD37" s="187"/>
      <c r="BE37" s="187"/>
      <c r="BF37" s="24"/>
      <c r="BG37" s="14"/>
      <c r="BH37" s="24"/>
      <c r="BI37" s="14"/>
      <c r="BJ37" s="24"/>
      <c r="BK37" s="14"/>
      <c r="BL37" s="25"/>
      <c r="BM37" s="14"/>
    </row>
    <row r="38" spans="1:78" ht="18" customHeight="1" x14ac:dyDescent="0.15">
      <c r="A38" s="148" t="s">
        <v>98</v>
      </c>
      <c r="B38" s="164"/>
      <c r="C38" s="164"/>
      <c r="D38" s="164"/>
      <c r="E38" s="164"/>
      <c r="F38" s="164"/>
      <c r="G38" s="164"/>
      <c r="H38" s="164"/>
      <c r="I38" s="173">
        <v>1851</v>
      </c>
      <c r="J38" s="174"/>
      <c r="K38" s="174"/>
      <c r="L38" s="174"/>
      <c r="M38" s="174"/>
      <c r="N38" s="174"/>
      <c r="O38" s="174"/>
      <c r="P38" s="129">
        <v>14</v>
      </c>
      <c r="Q38" s="130"/>
      <c r="R38" s="130"/>
      <c r="S38" s="130"/>
      <c r="T38" s="130"/>
      <c r="U38" s="130"/>
      <c r="V38" s="129">
        <v>380</v>
      </c>
      <c r="W38" s="130"/>
      <c r="X38" s="130"/>
      <c r="Y38" s="130"/>
      <c r="Z38" s="130"/>
      <c r="AA38" s="130"/>
      <c r="AB38" s="129">
        <v>742</v>
      </c>
      <c r="AC38" s="130"/>
      <c r="AD38" s="130"/>
      <c r="AE38" s="130"/>
      <c r="AF38" s="130"/>
      <c r="AG38" s="130"/>
      <c r="AH38" s="129">
        <v>363</v>
      </c>
      <c r="AI38" s="130"/>
      <c r="AJ38" s="130"/>
      <c r="AK38" s="130"/>
      <c r="AL38" s="130"/>
      <c r="AM38" s="130"/>
      <c r="AN38" s="129">
        <v>161</v>
      </c>
      <c r="AO38" s="130"/>
      <c r="AP38" s="130"/>
      <c r="AQ38" s="130"/>
      <c r="AR38" s="130"/>
      <c r="AS38" s="130"/>
      <c r="AT38" s="129">
        <v>114</v>
      </c>
      <c r="AU38" s="130"/>
      <c r="AV38" s="130"/>
      <c r="AW38" s="130"/>
      <c r="AX38" s="130"/>
      <c r="AY38" s="130"/>
      <c r="AZ38" s="186">
        <v>77</v>
      </c>
      <c r="BA38" s="187"/>
      <c r="BB38" s="187"/>
      <c r="BC38" s="187"/>
      <c r="BD38" s="187"/>
      <c r="BE38" s="187"/>
      <c r="BF38" s="24"/>
      <c r="BG38" s="14"/>
      <c r="BH38" s="24"/>
      <c r="BI38" s="14"/>
      <c r="BJ38" s="24"/>
      <c r="BK38" s="14"/>
      <c r="BL38" s="25"/>
      <c r="BM38" s="14"/>
    </row>
    <row r="39" spans="1:78" s="11" customFormat="1" ht="18" customHeight="1" x14ac:dyDescent="0.15">
      <c r="A39" s="148" t="s">
        <v>134</v>
      </c>
      <c r="B39" s="164"/>
      <c r="C39" s="164"/>
      <c r="D39" s="164"/>
      <c r="E39" s="164"/>
      <c r="F39" s="164"/>
      <c r="G39" s="164"/>
      <c r="H39" s="164"/>
      <c r="I39" s="173">
        <v>1484</v>
      </c>
      <c r="J39" s="174"/>
      <c r="K39" s="174"/>
      <c r="L39" s="174"/>
      <c r="M39" s="174"/>
      <c r="N39" s="174"/>
      <c r="O39" s="174"/>
      <c r="P39" s="129">
        <v>9</v>
      </c>
      <c r="Q39" s="130"/>
      <c r="R39" s="130"/>
      <c r="S39" s="130"/>
      <c r="T39" s="130"/>
      <c r="U39" s="130"/>
      <c r="V39" s="129">
        <v>323</v>
      </c>
      <c r="W39" s="130"/>
      <c r="X39" s="130"/>
      <c r="Y39" s="130"/>
      <c r="Z39" s="130"/>
      <c r="AA39" s="130"/>
      <c r="AB39" s="129">
        <v>552</v>
      </c>
      <c r="AC39" s="130"/>
      <c r="AD39" s="130"/>
      <c r="AE39" s="130"/>
      <c r="AF39" s="130"/>
      <c r="AG39" s="130"/>
      <c r="AH39" s="129">
        <v>291</v>
      </c>
      <c r="AI39" s="130"/>
      <c r="AJ39" s="130"/>
      <c r="AK39" s="130"/>
      <c r="AL39" s="130"/>
      <c r="AM39" s="130"/>
      <c r="AN39" s="129">
        <v>132</v>
      </c>
      <c r="AO39" s="130"/>
      <c r="AP39" s="130"/>
      <c r="AQ39" s="130"/>
      <c r="AR39" s="130"/>
      <c r="AS39" s="130"/>
      <c r="AT39" s="129">
        <v>94</v>
      </c>
      <c r="AU39" s="130"/>
      <c r="AV39" s="130"/>
      <c r="AW39" s="130"/>
      <c r="AX39" s="130"/>
      <c r="AY39" s="130"/>
      <c r="AZ39" s="186">
        <v>83</v>
      </c>
      <c r="BA39" s="187"/>
      <c r="BB39" s="187"/>
      <c r="BC39" s="187"/>
      <c r="BD39" s="187"/>
      <c r="BE39" s="187"/>
      <c r="BF39" s="26"/>
      <c r="BG39" s="12"/>
      <c r="BH39" s="26"/>
      <c r="BI39" s="12"/>
      <c r="BJ39" s="26"/>
      <c r="BK39" s="12"/>
      <c r="BL39" s="27"/>
      <c r="BM39" s="12"/>
      <c r="BY39" s="11" t="s">
        <v>185</v>
      </c>
    </row>
    <row r="40" spans="1:78" s="11" customFormat="1" ht="18" customHeight="1" x14ac:dyDescent="0.15">
      <c r="A40" s="146" t="s">
        <v>164</v>
      </c>
      <c r="B40" s="185"/>
      <c r="C40" s="185"/>
      <c r="D40" s="185"/>
      <c r="E40" s="185"/>
      <c r="F40" s="185"/>
      <c r="G40" s="185"/>
      <c r="H40" s="185"/>
      <c r="I40" s="175">
        <v>1139</v>
      </c>
      <c r="J40" s="176"/>
      <c r="K40" s="176"/>
      <c r="L40" s="176"/>
      <c r="M40" s="176"/>
      <c r="N40" s="176"/>
      <c r="O40" s="176"/>
      <c r="P40" s="131">
        <v>22</v>
      </c>
      <c r="Q40" s="132"/>
      <c r="R40" s="132"/>
      <c r="S40" s="132"/>
      <c r="T40" s="132"/>
      <c r="U40" s="132"/>
      <c r="V40" s="131">
        <v>225</v>
      </c>
      <c r="W40" s="132"/>
      <c r="X40" s="132"/>
      <c r="Y40" s="132"/>
      <c r="Z40" s="132"/>
      <c r="AA40" s="132"/>
      <c r="AB40" s="131">
        <v>412</v>
      </c>
      <c r="AC40" s="132"/>
      <c r="AD40" s="132"/>
      <c r="AE40" s="132"/>
      <c r="AF40" s="132"/>
      <c r="AG40" s="132"/>
      <c r="AH40" s="131">
        <v>204</v>
      </c>
      <c r="AI40" s="132"/>
      <c r="AJ40" s="132"/>
      <c r="AK40" s="132"/>
      <c r="AL40" s="132"/>
      <c r="AM40" s="132"/>
      <c r="AN40" s="131">
        <v>102</v>
      </c>
      <c r="AO40" s="132"/>
      <c r="AP40" s="132"/>
      <c r="AQ40" s="132"/>
      <c r="AR40" s="132"/>
      <c r="AS40" s="132"/>
      <c r="AT40" s="131">
        <v>80</v>
      </c>
      <c r="AU40" s="132"/>
      <c r="AV40" s="132"/>
      <c r="AW40" s="132"/>
      <c r="AX40" s="132"/>
      <c r="AY40" s="132"/>
      <c r="AZ40" s="188">
        <v>94</v>
      </c>
      <c r="BA40" s="189"/>
      <c r="BB40" s="189"/>
      <c r="BC40" s="189"/>
      <c r="BD40" s="189"/>
      <c r="BE40" s="189"/>
      <c r="BF40" s="26"/>
      <c r="BG40" s="12"/>
      <c r="BH40" s="26"/>
      <c r="BI40" s="12"/>
      <c r="BJ40" s="26"/>
      <c r="BK40" s="12"/>
      <c r="BL40" s="93"/>
      <c r="BM40" s="12"/>
    </row>
    <row r="41" spans="1:78" ht="18" customHeight="1" x14ac:dyDescent="0.15">
      <c r="A41" s="148" t="s">
        <v>99</v>
      </c>
      <c r="B41" s="164"/>
      <c r="C41" s="164"/>
      <c r="D41" s="164"/>
      <c r="E41" s="164"/>
      <c r="F41" s="164"/>
      <c r="G41" s="164"/>
      <c r="H41" s="164"/>
      <c r="I41" s="173">
        <v>222</v>
      </c>
      <c r="J41" s="174"/>
      <c r="K41" s="174"/>
      <c r="L41" s="174"/>
      <c r="M41" s="174"/>
      <c r="N41" s="174"/>
      <c r="O41" s="174"/>
      <c r="P41" s="129">
        <v>2</v>
      </c>
      <c r="Q41" s="130"/>
      <c r="R41" s="130"/>
      <c r="S41" s="130"/>
      <c r="T41" s="130"/>
      <c r="U41" s="130"/>
      <c r="V41" s="129">
        <v>48</v>
      </c>
      <c r="W41" s="130"/>
      <c r="X41" s="130"/>
      <c r="Y41" s="130"/>
      <c r="Z41" s="130"/>
      <c r="AA41" s="130"/>
      <c r="AB41" s="129">
        <v>81</v>
      </c>
      <c r="AC41" s="130"/>
      <c r="AD41" s="130"/>
      <c r="AE41" s="130"/>
      <c r="AF41" s="130"/>
      <c r="AG41" s="130"/>
      <c r="AH41" s="129">
        <v>42</v>
      </c>
      <c r="AI41" s="130"/>
      <c r="AJ41" s="130"/>
      <c r="AK41" s="130"/>
      <c r="AL41" s="130"/>
      <c r="AM41" s="130"/>
      <c r="AN41" s="129">
        <v>18</v>
      </c>
      <c r="AO41" s="130"/>
      <c r="AP41" s="130"/>
      <c r="AQ41" s="130"/>
      <c r="AR41" s="130"/>
      <c r="AS41" s="130"/>
      <c r="AT41" s="129">
        <v>14</v>
      </c>
      <c r="AU41" s="130"/>
      <c r="AV41" s="130"/>
      <c r="AW41" s="130"/>
      <c r="AX41" s="130"/>
      <c r="AY41" s="130"/>
      <c r="AZ41" s="186">
        <v>17</v>
      </c>
      <c r="BA41" s="187"/>
      <c r="BB41" s="187"/>
      <c r="BC41" s="187"/>
      <c r="BD41" s="187"/>
      <c r="BE41" s="187"/>
      <c r="BF41" s="25"/>
      <c r="BG41" s="14"/>
      <c r="BH41" s="25"/>
      <c r="BI41" s="14"/>
      <c r="BJ41" s="25"/>
      <c r="BK41" s="14"/>
      <c r="BL41" s="25"/>
      <c r="BM41" s="14"/>
    </row>
    <row r="42" spans="1:78" ht="18" customHeight="1" x14ac:dyDescent="0.15">
      <c r="A42" s="148" t="s">
        <v>100</v>
      </c>
      <c r="B42" s="164"/>
      <c r="C42" s="164"/>
      <c r="D42" s="164"/>
      <c r="E42" s="164"/>
      <c r="F42" s="164"/>
      <c r="G42" s="164"/>
      <c r="H42" s="164"/>
      <c r="I42" s="173">
        <v>287</v>
      </c>
      <c r="J42" s="174"/>
      <c r="K42" s="174"/>
      <c r="L42" s="174"/>
      <c r="M42" s="174"/>
      <c r="N42" s="174"/>
      <c r="O42" s="174"/>
      <c r="P42" s="129">
        <v>6</v>
      </c>
      <c r="Q42" s="130"/>
      <c r="R42" s="130"/>
      <c r="S42" s="130"/>
      <c r="T42" s="130"/>
      <c r="U42" s="130"/>
      <c r="V42" s="129">
        <v>52</v>
      </c>
      <c r="W42" s="130"/>
      <c r="X42" s="130"/>
      <c r="Y42" s="130"/>
      <c r="Z42" s="130"/>
      <c r="AA42" s="130"/>
      <c r="AB42" s="129">
        <v>105</v>
      </c>
      <c r="AC42" s="130"/>
      <c r="AD42" s="130"/>
      <c r="AE42" s="130"/>
      <c r="AF42" s="130"/>
      <c r="AG42" s="130"/>
      <c r="AH42" s="129">
        <v>54</v>
      </c>
      <c r="AI42" s="130"/>
      <c r="AJ42" s="130"/>
      <c r="AK42" s="130"/>
      <c r="AL42" s="130"/>
      <c r="AM42" s="130"/>
      <c r="AN42" s="129">
        <v>22</v>
      </c>
      <c r="AO42" s="130"/>
      <c r="AP42" s="130"/>
      <c r="AQ42" s="130"/>
      <c r="AR42" s="130"/>
      <c r="AS42" s="130"/>
      <c r="AT42" s="129">
        <v>24</v>
      </c>
      <c r="AU42" s="130"/>
      <c r="AV42" s="130"/>
      <c r="AW42" s="130"/>
      <c r="AX42" s="130"/>
      <c r="AY42" s="130"/>
      <c r="AZ42" s="186">
        <v>24</v>
      </c>
      <c r="BA42" s="187"/>
      <c r="BB42" s="187"/>
      <c r="BC42" s="187"/>
      <c r="BD42" s="187"/>
      <c r="BE42" s="187"/>
      <c r="BF42" s="25"/>
      <c r="BG42" s="14"/>
      <c r="BH42" s="25"/>
      <c r="BI42" s="14"/>
      <c r="BJ42" s="25"/>
      <c r="BK42" s="14"/>
      <c r="BL42" s="25"/>
      <c r="BM42" s="14"/>
    </row>
    <row r="43" spans="1:78" ht="18" customHeight="1" x14ac:dyDescent="0.15">
      <c r="A43" s="148" t="s">
        <v>101</v>
      </c>
      <c r="B43" s="164"/>
      <c r="C43" s="164"/>
      <c r="D43" s="164"/>
      <c r="E43" s="164"/>
      <c r="F43" s="164"/>
      <c r="G43" s="164"/>
      <c r="H43" s="164"/>
      <c r="I43" s="173">
        <v>138</v>
      </c>
      <c r="J43" s="174"/>
      <c r="K43" s="174"/>
      <c r="L43" s="174"/>
      <c r="M43" s="174"/>
      <c r="N43" s="174"/>
      <c r="O43" s="174"/>
      <c r="P43" s="129">
        <v>2</v>
      </c>
      <c r="Q43" s="130"/>
      <c r="R43" s="130"/>
      <c r="S43" s="130"/>
      <c r="T43" s="130"/>
      <c r="U43" s="130"/>
      <c r="V43" s="129">
        <v>35</v>
      </c>
      <c r="W43" s="130"/>
      <c r="X43" s="130"/>
      <c r="Y43" s="130"/>
      <c r="Z43" s="130"/>
      <c r="AA43" s="130"/>
      <c r="AB43" s="129">
        <v>57</v>
      </c>
      <c r="AC43" s="130"/>
      <c r="AD43" s="130"/>
      <c r="AE43" s="130"/>
      <c r="AF43" s="130"/>
      <c r="AG43" s="130"/>
      <c r="AH43" s="129">
        <v>22</v>
      </c>
      <c r="AI43" s="130"/>
      <c r="AJ43" s="130"/>
      <c r="AK43" s="130"/>
      <c r="AL43" s="130"/>
      <c r="AM43" s="130"/>
      <c r="AN43" s="129">
        <v>9</v>
      </c>
      <c r="AO43" s="130"/>
      <c r="AP43" s="130"/>
      <c r="AQ43" s="130"/>
      <c r="AR43" s="130"/>
      <c r="AS43" s="130"/>
      <c r="AT43" s="129">
        <v>7</v>
      </c>
      <c r="AU43" s="130"/>
      <c r="AV43" s="130"/>
      <c r="AW43" s="130"/>
      <c r="AX43" s="130"/>
      <c r="AY43" s="130"/>
      <c r="AZ43" s="186">
        <v>6</v>
      </c>
      <c r="BA43" s="187"/>
      <c r="BB43" s="187"/>
      <c r="BC43" s="187"/>
      <c r="BD43" s="187"/>
      <c r="BE43" s="187"/>
      <c r="BF43" s="25"/>
      <c r="BG43" s="14"/>
      <c r="BH43" s="25"/>
      <c r="BI43" s="14"/>
      <c r="BJ43" s="25"/>
      <c r="BK43" s="14"/>
      <c r="BL43" s="25"/>
      <c r="BM43" s="14"/>
    </row>
    <row r="44" spans="1:78" ht="18" customHeight="1" x14ac:dyDescent="0.15">
      <c r="A44" s="148" t="s">
        <v>102</v>
      </c>
      <c r="B44" s="164"/>
      <c r="C44" s="164"/>
      <c r="D44" s="164"/>
      <c r="E44" s="164"/>
      <c r="F44" s="164"/>
      <c r="G44" s="164"/>
      <c r="H44" s="164"/>
      <c r="I44" s="173">
        <v>246</v>
      </c>
      <c r="J44" s="174"/>
      <c r="K44" s="174"/>
      <c r="L44" s="174"/>
      <c r="M44" s="174"/>
      <c r="N44" s="174"/>
      <c r="O44" s="174"/>
      <c r="P44" s="129">
        <v>6</v>
      </c>
      <c r="Q44" s="130"/>
      <c r="R44" s="130"/>
      <c r="S44" s="130"/>
      <c r="T44" s="130"/>
      <c r="U44" s="130"/>
      <c r="V44" s="129">
        <v>31</v>
      </c>
      <c r="W44" s="130"/>
      <c r="X44" s="130"/>
      <c r="Y44" s="130"/>
      <c r="Z44" s="130"/>
      <c r="AA44" s="130"/>
      <c r="AB44" s="129">
        <v>72</v>
      </c>
      <c r="AC44" s="130"/>
      <c r="AD44" s="130"/>
      <c r="AE44" s="130"/>
      <c r="AF44" s="130"/>
      <c r="AG44" s="130"/>
      <c r="AH44" s="129">
        <v>44</v>
      </c>
      <c r="AI44" s="130"/>
      <c r="AJ44" s="130"/>
      <c r="AK44" s="130"/>
      <c r="AL44" s="130"/>
      <c r="AM44" s="130"/>
      <c r="AN44" s="129">
        <v>34</v>
      </c>
      <c r="AO44" s="130"/>
      <c r="AP44" s="130"/>
      <c r="AQ44" s="130"/>
      <c r="AR44" s="130"/>
      <c r="AS44" s="130"/>
      <c r="AT44" s="129">
        <v>18</v>
      </c>
      <c r="AU44" s="130"/>
      <c r="AV44" s="130"/>
      <c r="AW44" s="130"/>
      <c r="AX44" s="130"/>
      <c r="AY44" s="130"/>
      <c r="AZ44" s="186">
        <v>41</v>
      </c>
      <c r="BA44" s="187"/>
      <c r="BB44" s="187"/>
      <c r="BC44" s="187"/>
      <c r="BD44" s="187"/>
      <c r="BE44" s="187"/>
      <c r="BF44" s="25"/>
      <c r="BG44" s="14"/>
      <c r="BH44" s="25"/>
      <c r="BI44" s="14"/>
      <c r="BJ44" s="25"/>
      <c r="BK44" s="14"/>
      <c r="BL44" s="25"/>
      <c r="BM44" s="14"/>
    </row>
    <row r="45" spans="1:78" ht="18" customHeight="1" x14ac:dyDescent="0.15">
      <c r="A45" s="156" t="s">
        <v>103</v>
      </c>
      <c r="B45" s="165"/>
      <c r="C45" s="165"/>
      <c r="D45" s="165"/>
      <c r="E45" s="165"/>
      <c r="F45" s="165"/>
      <c r="G45" s="165"/>
      <c r="H45" s="165"/>
      <c r="I45" s="177">
        <v>246</v>
      </c>
      <c r="J45" s="178"/>
      <c r="K45" s="178"/>
      <c r="L45" s="178"/>
      <c r="M45" s="178"/>
      <c r="N45" s="178"/>
      <c r="O45" s="178"/>
      <c r="P45" s="134">
        <v>6</v>
      </c>
      <c r="Q45" s="135"/>
      <c r="R45" s="135"/>
      <c r="S45" s="135"/>
      <c r="T45" s="135"/>
      <c r="U45" s="135"/>
      <c r="V45" s="134">
        <v>59</v>
      </c>
      <c r="W45" s="135"/>
      <c r="X45" s="135"/>
      <c r="Y45" s="135"/>
      <c r="Z45" s="135"/>
      <c r="AA45" s="135"/>
      <c r="AB45" s="134">
        <v>97</v>
      </c>
      <c r="AC45" s="135"/>
      <c r="AD45" s="135"/>
      <c r="AE45" s="135"/>
      <c r="AF45" s="135"/>
      <c r="AG45" s="135"/>
      <c r="AH45" s="134">
        <v>42</v>
      </c>
      <c r="AI45" s="135"/>
      <c r="AJ45" s="135"/>
      <c r="AK45" s="135"/>
      <c r="AL45" s="135"/>
      <c r="AM45" s="135"/>
      <c r="AN45" s="134">
        <v>19</v>
      </c>
      <c r="AO45" s="135"/>
      <c r="AP45" s="135"/>
      <c r="AQ45" s="135"/>
      <c r="AR45" s="135"/>
      <c r="AS45" s="135"/>
      <c r="AT45" s="134">
        <v>17</v>
      </c>
      <c r="AU45" s="135"/>
      <c r="AV45" s="135"/>
      <c r="AW45" s="135"/>
      <c r="AX45" s="135"/>
      <c r="AY45" s="135"/>
      <c r="AZ45" s="190">
        <v>6</v>
      </c>
      <c r="BA45" s="191"/>
      <c r="BB45" s="191"/>
      <c r="BC45" s="191"/>
      <c r="BD45" s="191"/>
      <c r="BE45" s="191"/>
      <c r="BF45" s="25"/>
      <c r="BG45" s="14"/>
      <c r="BH45" s="25"/>
      <c r="BI45" s="14"/>
      <c r="BJ45" s="25"/>
      <c r="BK45" s="14"/>
      <c r="BL45" s="25"/>
      <c r="BM45" s="14"/>
    </row>
    <row r="46" spans="1:78" ht="15.95" customHeight="1" x14ac:dyDescent="0.15">
      <c r="A46" s="92" t="s">
        <v>184</v>
      </c>
      <c r="B46" s="19"/>
      <c r="C46" s="19"/>
      <c r="D46" s="19"/>
      <c r="E46" s="19"/>
      <c r="F46" s="19"/>
      <c r="G46" s="19"/>
      <c r="H46" s="19"/>
      <c r="I46" s="19"/>
      <c r="J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</row>
    <row r="47" spans="1:78" ht="15.95" customHeight="1" x14ac:dyDescent="0.15">
      <c r="A47" s="124" t="s">
        <v>190</v>
      </c>
      <c r="B47" s="124"/>
      <c r="C47" s="124"/>
      <c r="D47" s="124"/>
      <c r="E47" s="124"/>
      <c r="F47" s="124"/>
      <c r="G47" s="124"/>
      <c r="H47" s="124"/>
      <c r="I47" s="124"/>
      <c r="J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</row>
    <row r="48" spans="1:78" ht="15.95" customHeight="1" x14ac:dyDescent="0.15">
      <c r="A48" s="124" t="s">
        <v>191</v>
      </c>
      <c r="B48" s="124"/>
      <c r="C48" s="124"/>
      <c r="D48" s="124"/>
      <c r="E48" s="124"/>
      <c r="F48" s="124"/>
      <c r="G48" s="124"/>
      <c r="H48" s="124"/>
      <c r="I48" s="124"/>
      <c r="J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</row>
    <row r="49" spans="1:78" ht="3" customHeight="1" x14ac:dyDescent="0.15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</row>
    <row r="50" spans="1:78" s="14" customFormat="1" ht="16.5" customHeight="1" x14ac:dyDescent="0.15">
      <c r="A50" s="25"/>
      <c r="B50" s="25"/>
      <c r="C50" s="25"/>
      <c r="D50" s="25"/>
      <c r="E50" s="25"/>
      <c r="G50" s="73"/>
      <c r="H50" s="73"/>
      <c r="I50" s="73"/>
      <c r="J50" s="73"/>
      <c r="K50" s="73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AC50" s="128" t="s">
        <v>131</v>
      </c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</row>
    <row r="51" spans="1:78" s="14" customFormat="1" ht="16.5" customHeight="1" x14ac:dyDescent="0.15">
      <c r="G51" s="73"/>
      <c r="H51" s="73"/>
      <c r="I51" s="73"/>
      <c r="J51" s="73"/>
      <c r="K51" s="73"/>
      <c r="AI51" s="128" t="s">
        <v>49</v>
      </c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</row>
    <row r="52" spans="1:78" ht="1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</sheetData>
  <mergeCells count="196">
    <mergeCell ref="AB26:BE26"/>
    <mergeCell ref="AC50:BE50"/>
    <mergeCell ref="AZ45:BE45"/>
    <mergeCell ref="P34:U34"/>
    <mergeCell ref="P35:U35"/>
    <mergeCell ref="V34:AA34"/>
    <mergeCell ref="AB34:AG34"/>
    <mergeCell ref="AH34:AM34"/>
    <mergeCell ref="AN34:AS34"/>
    <mergeCell ref="AT34:AY34"/>
    <mergeCell ref="V35:AA35"/>
    <mergeCell ref="AB35:AG35"/>
    <mergeCell ref="AH35:AM35"/>
    <mergeCell ref="AN35:AS35"/>
    <mergeCell ref="AT35:AY35"/>
    <mergeCell ref="AZ34:BE34"/>
    <mergeCell ref="AZ35:BE35"/>
    <mergeCell ref="V44:AA44"/>
    <mergeCell ref="AB44:AG44"/>
    <mergeCell ref="AH44:AM44"/>
    <mergeCell ref="AN44:AS44"/>
    <mergeCell ref="AT44:AY44"/>
    <mergeCell ref="AZ36:BE36"/>
    <mergeCell ref="AZ37:BE37"/>
    <mergeCell ref="AZ38:BE38"/>
    <mergeCell ref="AZ39:BE39"/>
    <mergeCell ref="AZ44:BE44"/>
    <mergeCell ref="V42:AA42"/>
    <mergeCell ref="AB42:AG42"/>
    <mergeCell ref="AH42:AM42"/>
    <mergeCell ref="AN42:AS42"/>
    <mergeCell ref="AT42:AY42"/>
    <mergeCell ref="V43:AA43"/>
    <mergeCell ref="AB43:AG43"/>
    <mergeCell ref="AH43:AM43"/>
    <mergeCell ref="AN43:AS43"/>
    <mergeCell ref="AT43:AY43"/>
    <mergeCell ref="V41:AA41"/>
    <mergeCell ref="AB41:AG41"/>
    <mergeCell ref="AH41:AM41"/>
    <mergeCell ref="AN41:AS41"/>
    <mergeCell ref="AT41:AY41"/>
    <mergeCell ref="AZ40:BE40"/>
    <mergeCell ref="AZ41:BE41"/>
    <mergeCell ref="AZ42:BE42"/>
    <mergeCell ref="AZ43:BE43"/>
    <mergeCell ref="V39:AA39"/>
    <mergeCell ref="AB39:AG39"/>
    <mergeCell ref="AT39:AY39"/>
    <mergeCell ref="V40:AA40"/>
    <mergeCell ref="AB40:AG40"/>
    <mergeCell ref="AH40:AM40"/>
    <mergeCell ref="AN40:AS40"/>
    <mergeCell ref="AT40:AY40"/>
    <mergeCell ref="AT36:AY36"/>
    <mergeCell ref="V37:AA37"/>
    <mergeCell ref="AB37:AG37"/>
    <mergeCell ref="AH37:AM37"/>
    <mergeCell ref="AN37:AS37"/>
    <mergeCell ref="AT37:AY37"/>
    <mergeCell ref="V38:AA38"/>
    <mergeCell ref="AB38:AG38"/>
    <mergeCell ref="AH38:AM38"/>
    <mergeCell ref="AN38:AS38"/>
    <mergeCell ref="AT38:AY38"/>
    <mergeCell ref="A44:H44"/>
    <mergeCell ref="A45:H45"/>
    <mergeCell ref="I33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I45:O45"/>
    <mergeCell ref="A33:H35"/>
    <mergeCell ref="A36:H36"/>
    <mergeCell ref="A37:H37"/>
    <mergeCell ref="A38:H38"/>
    <mergeCell ref="A39:H39"/>
    <mergeCell ref="A40:H40"/>
    <mergeCell ref="A41:H41"/>
    <mergeCell ref="A42:H42"/>
    <mergeCell ref="A43:H43"/>
    <mergeCell ref="AH12:AO12"/>
    <mergeCell ref="AP12:AW12"/>
    <mergeCell ref="AH13:AO13"/>
    <mergeCell ref="AP13:AW13"/>
    <mergeCell ref="AH14:AO14"/>
    <mergeCell ref="AP14:AW14"/>
    <mergeCell ref="A4:BE4"/>
    <mergeCell ref="A11:I14"/>
    <mergeCell ref="J11:Q14"/>
    <mergeCell ref="R11:AW11"/>
    <mergeCell ref="AX11:BE14"/>
    <mergeCell ref="R12:Y14"/>
    <mergeCell ref="Z12:AG14"/>
    <mergeCell ref="A6:BF6"/>
    <mergeCell ref="A5:BF5"/>
    <mergeCell ref="AX15:BE15"/>
    <mergeCell ref="A16:H16"/>
    <mergeCell ref="J16:Q16"/>
    <mergeCell ref="R16:Y16"/>
    <mergeCell ref="Z16:AG16"/>
    <mergeCell ref="AH16:AO16"/>
    <mergeCell ref="AP16:AW16"/>
    <mergeCell ref="AX16:BE16"/>
    <mergeCell ref="A15:H15"/>
    <mergeCell ref="J15:Q15"/>
    <mergeCell ref="R15:Y15"/>
    <mergeCell ref="Z15:AG15"/>
    <mergeCell ref="AH15:AO15"/>
    <mergeCell ref="AP15:AW15"/>
    <mergeCell ref="AP18:AW18"/>
    <mergeCell ref="AX18:BE18"/>
    <mergeCell ref="A17:H17"/>
    <mergeCell ref="J17:Q17"/>
    <mergeCell ref="R17:Y17"/>
    <mergeCell ref="Z17:AG17"/>
    <mergeCell ref="AH17:AO17"/>
    <mergeCell ref="AP17:AW17"/>
    <mergeCell ref="R19:Y19"/>
    <mergeCell ref="Z19:AG19"/>
    <mergeCell ref="AH19:AO19"/>
    <mergeCell ref="AP19:AW19"/>
    <mergeCell ref="AX17:BE17"/>
    <mergeCell ref="A18:H18"/>
    <mergeCell ref="J18:Q18"/>
    <mergeCell ref="R18:Y18"/>
    <mergeCell ref="Z18:AG18"/>
    <mergeCell ref="AH18:AO18"/>
    <mergeCell ref="AX19:BE19"/>
    <mergeCell ref="A20:H20"/>
    <mergeCell ref="J20:Q20"/>
    <mergeCell ref="R20:Y20"/>
    <mergeCell ref="Z20:AG20"/>
    <mergeCell ref="AH20:AO20"/>
    <mergeCell ref="AP20:AW20"/>
    <mergeCell ref="AX20:BE20"/>
    <mergeCell ref="A19:H19"/>
    <mergeCell ref="J19:Q19"/>
    <mergeCell ref="AP22:AW22"/>
    <mergeCell ref="AX22:BE22"/>
    <mergeCell ref="A21:H21"/>
    <mergeCell ref="J21:Q21"/>
    <mergeCell ref="R21:Y21"/>
    <mergeCell ref="Z21:AG21"/>
    <mergeCell ref="AH21:AO21"/>
    <mergeCell ref="AP21:AW21"/>
    <mergeCell ref="R23:Y23"/>
    <mergeCell ref="Z23:AG23"/>
    <mergeCell ref="AH23:AO23"/>
    <mergeCell ref="AP23:AW23"/>
    <mergeCell ref="AX21:BE21"/>
    <mergeCell ref="A22:H22"/>
    <mergeCell ref="J22:Q22"/>
    <mergeCell ref="R22:Y22"/>
    <mergeCell ref="Z22:AG22"/>
    <mergeCell ref="AH22:AO22"/>
    <mergeCell ref="AX23:BE23"/>
    <mergeCell ref="A24:H24"/>
    <mergeCell ref="J24:Q24"/>
    <mergeCell ref="R24:Y24"/>
    <mergeCell ref="Z24:AG24"/>
    <mergeCell ref="AH24:AO24"/>
    <mergeCell ref="AP24:AW24"/>
    <mergeCell ref="AX24:BE24"/>
    <mergeCell ref="A23:H23"/>
    <mergeCell ref="J23:Q23"/>
    <mergeCell ref="AI51:BE51"/>
    <mergeCell ref="AI27:BE27"/>
    <mergeCell ref="P37:U37"/>
    <mergeCell ref="P38:U38"/>
    <mergeCell ref="P39:U39"/>
    <mergeCell ref="P40:U40"/>
    <mergeCell ref="P41:U41"/>
    <mergeCell ref="P42:U42"/>
    <mergeCell ref="P43:U43"/>
    <mergeCell ref="P33:BE33"/>
    <mergeCell ref="P36:U36"/>
    <mergeCell ref="P44:U44"/>
    <mergeCell ref="P45:U45"/>
    <mergeCell ref="V45:AA45"/>
    <mergeCell ref="AB45:AG45"/>
    <mergeCell ref="AH45:AM45"/>
    <mergeCell ref="AN45:AS45"/>
    <mergeCell ref="AT45:AY45"/>
    <mergeCell ref="V36:AA36"/>
    <mergeCell ref="AB36:AG36"/>
    <mergeCell ref="AH36:AM36"/>
    <mergeCell ref="AN36:AS36"/>
    <mergeCell ref="AH39:AM39"/>
    <mergeCell ref="AN39:AS39"/>
  </mergeCells>
  <phoneticPr fontId="15"/>
  <printOptions horizontalCentered="1"/>
  <pageMargins left="0.70866141732283472" right="0.59055118110236227" top="0.74803149606299213" bottom="0.74803149606299213" header="0.31496062992125984" footer="0.43307086614173229"/>
  <pageSetup paperSize="9" scale="99" firstPageNumber="25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BZ46"/>
  <sheetViews>
    <sheetView view="pageBreakPreview" zoomScaleNormal="100" zoomScaleSheetLayoutView="100" workbookViewId="0">
      <selection activeCell="BF39" sqref="BF39"/>
    </sheetView>
  </sheetViews>
  <sheetFormatPr defaultColWidth="9" defaultRowHeight="12" x14ac:dyDescent="0.15"/>
  <cols>
    <col min="1" max="5" width="1.625" style="9" customWidth="1"/>
    <col min="6" max="6" width="2.125" style="9" customWidth="1"/>
    <col min="7" max="55" width="1.375" style="9" customWidth="1"/>
    <col min="56" max="56" width="2" style="9" customWidth="1"/>
    <col min="57" max="57" width="0.875" style="9" customWidth="1"/>
    <col min="58" max="58" width="1.375" style="9" customWidth="1"/>
    <col min="59" max="59" width="9" style="9" customWidth="1"/>
    <col min="60" max="16384" width="9" style="9"/>
  </cols>
  <sheetData>
    <row r="1" spans="1:56" ht="15" customHeight="1" x14ac:dyDescent="0.15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7"/>
      <c r="Q1" s="7"/>
      <c r="R1" s="7"/>
      <c r="S1" s="7"/>
      <c r="T1" s="7"/>
      <c r="U1" s="7"/>
    </row>
    <row r="2" spans="1:56" ht="20.2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O2" s="15"/>
      <c r="P2" s="15"/>
      <c r="Q2" s="15"/>
      <c r="R2" s="15"/>
      <c r="S2" s="15"/>
      <c r="T2" s="15"/>
      <c r="U2" s="15"/>
      <c r="AN2" s="15" t="s">
        <v>52</v>
      </c>
    </row>
    <row r="3" spans="1:56" ht="20.100000000000001" customHeight="1" x14ac:dyDescent="0.15">
      <c r="A3" s="59"/>
      <c r="B3" s="59"/>
      <c r="C3" s="59"/>
      <c r="D3" s="59"/>
      <c r="E3" s="59"/>
      <c r="F3" s="59"/>
      <c r="G3" s="53" t="s">
        <v>126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61"/>
      <c r="AZ3" s="245" t="s">
        <v>53</v>
      </c>
      <c r="BA3" s="246"/>
      <c r="BB3" s="246"/>
      <c r="BC3" s="246"/>
      <c r="BD3" s="246"/>
    </row>
    <row r="4" spans="1:56" ht="20.100000000000001" customHeight="1" x14ac:dyDescent="0.15">
      <c r="A4" s="148" t="s">
        <v>54</v>
      </c>
      <c r="B4" s="206"/>
      <c r="C4" s="206"/>
      <c r="D4" s="206"/>
      <c r="E4" s="206"/>
      <c r="F4" s="160"/>
      <c r="G4" s="251" t="s">
        <v>55</v>
      </c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3"/>
      <c r="V4" s="251" t="s">
        <v>56</v>
      </c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3"/>
      <c r="AK4" s="251" t="s">
        <v>57</v>
      </c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3"/>
      <c r="AZ4" s="247"/>
      <c r="BA4" s="248"/>
      <c r="BB4" s="248"/>
      <c r="BC4" s="248"/>
      <c r="BD4" s="248"/>
    </row>
    <row r="5" spans="1:56" ht="20.100000000000001" customHeight="1" x14ac:dyDescent="0.15">
      <c r="A5" s="17"/>
      <c r="B5" s="16"/>
      <c r="C5" s="16"/>
      <c r="D5" s="16"/>
      <c r="E5" s="16"/>
      <c r="F5" s="16"/>
      <c r="G5" s="56" t="s">
        <v>58</v>
      </c>
      <c r="H5" s="16"/>
      <c r="I5" s="16"/>
      <c r="J5" s="16"/>
      <c r="K5" s="16"/>
      <c r="L5" s="56" t="s">
        <v>59</v>
      </c>
      <c r="M5" s="16"/>
      <c r="N5" s="16"/>
      <c r="O5" s="16"/>
      <c r="P5" s="16"/>
      <c r="Q5" s="56" t="s">
        <v>60</v>
      </c>
      <c r="R5" s="16"/>
      <c r="S5" s="16"/>
      <c r="T5" s="16"/>
      <c r="U5" s="16"/>
      <c r="V5" s="56" t="s">
        <v>58</v>
      </c>
      <c r="W5" s="16"/>
      <c r="X5" s="16"/>
      <c r="Y5" s="16"/>
      <c r="Z5" s="16"/>
      <c r="AA5" s="56" t="s">
        <v>59</v>
      </c>
      <c r="AB5" s="16"/>
      <c r="AC5" s="16"/>
      <c r="AD5" s="16"/>
      <c r="AE5" s="16"/>
      <c r="AF5" s="56" t="s">
        <v>60</v>
      </c>
      <c r="AG5" s="56"/>
      <c r="AH5" s="17"/>
      <c r="AI5" s="16"/>
      <c r="AJ5" s="17"/>
      <c r="AK5" s="56" t="s">
        <v>58</v>
      </c>
      <c r="AL5" s="16"/>
      <c r="AM5" s="16"/>
      <c r="AN5" s="16"/>
      <c r="AO5" s="16"/>
      <c r="AP5" s="56" t="s">
        <v>59</v>
      </c>
      <c r="AQ5" s="16"/>
      <c r="AR5" s="16"/>
      <c r="AS5" s="16"/>
      <c r="AT5" s="16"/>
      <c r="AU5" s="56" t="s">
        <v>60</v>
      </c>
      <c r="AV5" s="16"/>
      <c r="AW5" s="17"/>
      <c r="AX5" s="17"/>
      <c r="AY5" s="17"/>
      <c r="AZ5" s="249"/>
      <c r="BA5" s="250"/>
      <c r="BB5" s="250"/>
      <c r="BC5" s="250"/>
      <c r="BD5" s="250"/>
    </row>
    <row r="6" spans="1:56" ht="23.1" customHeight="1" x14ac:dyDescent="0.15">
      <c r="A6" s="233" t="s">
        <v>17</v>
      </c>
      <c r="B6" s="233"/>
      <c r="C6" s="233"/>
      <c r="D6" s="233"/>
      <c r="E6" s="233"/>
      <c r="F6" s="254"/>
      <c r="G6" s="255">
        <v>15047</v>
      </c>
      <c r="H6" s="152"/>
      <c r="I6" s="152"/>
      <c r="J6" s="152"/>
      <c r="K6" s="152"/>
      <c r="L6" s="224">
        <v>7420</v>
      </c>
      <c r="M6" s="210"/>
      <c r="N6" s="210"/>
      <c r="O6" s="210"/>
      <c r="P6" s="210"/>
      <c r="Q6" s="256">
        <v>7627</v>
      </c>
      <c r="R6" s="256"/>
      <c r="S6" s="256"/>
      <c r="T6" s="256"/>
      <c r="U6" s="256"/>
      <c r="V6" s="224">
        <v>1964</v>
      </c>
      <c r="W6" s="210"/>
      <c r="X6" s="210"/>
      <c r="Y6" s="210"/>
      <c r="Z6" s="210"/>
      <c r="AA6" s="224">
        <v>1008</v>
      </c>
      <c r="AB6" s="210"/>
      <c r="AC6" s="210"/>
      <c r="AD6" s="210"/>
      <c r="AE6" s="210"/>
      <c r="AF6" s="224">
        <v>956</v>
      </c>
      <c r="AG6" s="210"/>
      <c r="AH6" s="210"/>
      <c r="AI6" s="210"/>
      <c r="AJ6" s="210"/>
      <c r="AK6" s="224">
        <v>13083</v>
      </c>
      <c r="AL6" s="210"/>
      <c r="AM6" s="210"/>
      <c r="AN6" s="210"/>
      <c r="AO6" s="210"/>
      <c r="AP6" s="224">
        <v>6412</v>
      </c>
      <c r="AQ6" s="210"/>
      <c r="AR6" s="210"/>
      <c r="AS6" s="210"/>
      <c r="AT6" s="210"/>
      <c r="AU6" s="224">
        <v>6671</v>
      </c>
      <c r="AV6" s="221"/>
      <c r="AW6" s="221"/>
      <c r="AX6" s="221"/>
      <c r="AY6" s="221"/>
      <c r="AZ6" s="242">
        <v>9240</v>
      </c>
      <c r="BA6" s="221"/>
      <c r="BB6" s="221"/>
      <c r="BC6" s="221"/>
      <c r="BD6" s="221"/>
    </row>
    <row r="7" spans="1:56" ht="23.1" customHeight="1" x14ac:dyDescent="0.15">
      <c r="A7" s="211" t="s">
        <v>18</v>
      </c>
      <c r="B7" s="211"/>
      <c r="C7" s="211"/>
      <c r="D7" s="211"/>
      <c r="E7" s="211"/>
      <c r="F7" s="257"/>
      <c r="G7" s="239">
        <v>12701</v>
      </c>
      <c r="H7" s="141"/>
      <c r="I7" s="141"/>
      <c r="J7" s="141"/>
      <c r="K7" s="141"/>
      <c r="L7" s="224">
        <v>6257</v>
      </c>
      <c r="M7" s="210"/>
      <c r="N7" s="210"/>
      <c r="O7" s="210"/>
      <c r="P7" s="210"/>
      <c r="Q7" s="224">
        <v>6444</v>
      </c>
      <c r="R7" s="224"/>
      <c r="S7" s="224"/>
      <c r="T7" s="224"/>
      <c r="U7" s="224"/>
      <c r="V7" s="224">
        <v>918</v>
      </c>
      <c r="W7" s="210"/>
      <c r="X7" s="210"/>
      <c r="Y7" s="210"/>
      <c r="Z7" s="210"/>
      <c r="AA7" s="224">
        <v>474</v>
      </c>
      <c r="AB7" s="210"/>
      <c r="AC7" s="210"/>
      <c r="AD7" s="210"/>
      <c r="AE7" s="210"/>
      <c r="AF7" s="224">
        <v>444</v>
      </c>
      <c r="AG7" s="210"/>
      <c r="AH7" s="210"/>
      <c r="AI7" s="210"/>
      <c r="AJ7" s="210"/>
      <c r="AK7" s="224">
        <v>8343</v>
      </c>
      <c r="AL7" s="210"/>
      <c r="AM7" s="210"/>
      <c r="AN7" s="210"/>
      <c r="AO7" s="210"/>
      <c r="AP7" s="224">
        <v>4084</v>
      </c>
      <c r="AQ7" s="210"/>
      <c r="AR7" s="210"/>
      <c r="AS7" s="210"/>
      <c r="AT7" s="210"/>
      <c r="AU7" s="224">
        <v>4259</v>
      </c>
      <c r="AV7" s="221"/>
      <c r="AW7" s="221"/>
      <c r="AX7" s="221"/>
      <c r="AY7" s="221"/>
      <c r="AZ7" s="242">
        <v>6023</v>
      </c>
      <c r="BA7" s="221"/>
      <c r="BB7" s="221"/>
      <c r="BC7" s="221"/>
      <c r="BD7" s="221"/>
    </row>
    <row r="8" spans="1:56" ht="23.1" customHeight="1" x14ac:dyDescent="0.15">
      <c r="A8" s="211" t="s">
        <v>135</v>
      </c>
      <c r="B8" s="211"/>
      <c r="C8" s="211"/>
      <c r="D8" s="211"/>
      <c r="E8" s="211"/>
      <c r="F8" s="257"/>
      <c r="G8" s="239">
        <v>7349</v>
      </c>
      <c r="H8" s="141"/>
      <c r="I8" s="141"/>
      <c r="J8" s="141"/>
      <c r="K8" s="141"/>
      <c r="L8" s="224">
        <v>3623</v>
      </c>
      <c r="M8" s="210"/>
      <c r="N8" s="210"/>
      <c r="O8" s="210"/>
      <c r="P8" s="210"/>
      <c r="Q8" s="224">
        <v>3726</v>
      </c>
      <c r="R8" s="224"/>
      <c r="S8" s="224"/>
      <c r="T8" s="224"/>
      <c r="U8" s="224"/>
      <c r="V8" s="224">
        <v>562</v>
      </c>
      <c r="W8" s="210"/>
      <c r="X8" s="210"/>
      <c r="Y8" s="210"/>
      <c r="Z8" s="210"/>
      <c r="AA8" s="224">
        <v>296</v>
      </c>
      <c r="AB8" s="210"/>
      <c r="AC8" s="210"/>
      <c r="AD8" s="210"/>
      <c r="AE8" s="210"/>
      <c r="AF8" s="224">
        <v>266</v>
      </c>
      <c r="AG8" s="210"/>
      <c r="AH8" s="210"/>
      <c r="AI8" s="210"/>
      <c r="AJ8" s="210"/>
      <c r="AK8" s="224">
        <v>6787</v>
      </c>
      <c r="AL8" s="210"/>
      <c r="AM8" s="210"/>
      <c r="AN8" s="210"/>
      <c r="AO8" s="210"/>
      <c r="AP8" s="224">
        <v>3327</v>
      </c>
      <c r="AQ8" s="210"/>
      <c r="AR8" s="210"/>
      <c r="AS8" s="210"/>
      <c r="AT8" s="210"/>
      <c r="AU8" s="224">
        <v>3460</v>
      </c>
      <c r="AV8" s="221"/>
      <c r="AW8" s="221"/>
      <c r="AX8" s="221"/>
      <c r="AY8" s="221"/>
      <c r="AZ8" s="242">
        <v>5114</v>
      </c>
      <c r="BA8" s="221"/>
      <c r="BB8" s="221"/>
      <c r="BC8" s="221"/>
      <c r="BD8" s="221"/>
    </row>
    <row r="9" spans="1:56" s="11" customFormat="1" ht="23.1" customHeight="1" x14ac:dyDescent="0.15">
      <c r="A9" s="211" t="s">
        <v>162</v>
      </c>
      <c r="B9" s="211"/>
      <c r="C9" s="211"/>
      <c r="D9" s="211"/>
      <c r="E9" s="211"/>
      <c r="F9" s="257"/>
      <c r="G9" s="239">
        <v>5405</v>
      </c>
      <c r="H9" s="141"/>
      <c r="I9" s="141"/>
      <c r="J9" s="141"/>
      <c r="K9" s="141"/>
      <c r="L9" s="258">
        <v>2697</v>
      </c>
      <c r="M9" s="259"/>
      <c r="N9" s="259"/>
      <c r="O9" s="259"/>
      <c r="P9" s="259"/>
      <c r="Q9" s="258">
        <v>2708</v>
      </c>
      <c r="R9" s="259"/>
      <c r="S9" s="259"/>
      <c r="T9" s="259"/>
      <c r="U9" s="259"/>
      <c r="V9" s="224">
        <v>332</v>
      </c>
      <c r="W9" s="210"/>
      <c r="X9" s="210"/>
      <c r="Y9" s="210"/>
      <c r="Z9" s="210"/>
      <c r="AA9" s="224">
        <v>166</v>
      </c>
      <c r="AB9" s="210"/>
      <c r="AC9" s="210"/>
      <c r="AD9" s="210"/>
      <c r="AE9" s="210"/>
      <c r="AF9" s="224">
        <v>166</v>
      </c>
      <c r="AG9" s="210"/>
      <c r="AH9" s="210"/>
      <c r="AI9" s="210"/>
      <c r="AJ9" s="210"/>
      <c r="AK9" s="224">
        <v>5073</v>
      </c>
      <c r="AL9" s="210"/>
      <c r="AM9" s="210"/>
      <c r="AN9" s="210"/>
      <c r="AO9" s="210"/>
      <c r="AP9" s="224">
        <v>2531</v>
      </c>
      <c r="AQ9" s="210"/>
      <c r="AR9" s="210"/>
      <c r="AS9" s="210"/>
      <c r="AT9" s="210"/>
      <c r="AU9" s="224">
        <v>2542</v>
      </c>
      <c r="AV9" s="221"/>
      <c r="AW9" s="221"/>
      <c r="AX9" s="221"/>
      <c r="AY9" s="221"/>
      <c r="AZ9" s="242">
        <v>3722</v>
      </c>
      <c r="BA9" s="221"/>
      <c r="BB9" s="221"/>
      <c r="BC9" s="221"/>
      <c r="BD9" s="221"/>
    </row>
    <row r="10" spans="1:56" s="11" customFormat="1" ht="23.1" customHeight="1" x14ac:dyDescent="0.15">
      <c r="A10" s="214" t="s">
        <v>163</v>
      </c>
      <c r="B10" s="215"/>
      <c r="C10" s="215"/>
      <c r="D10" s="215"/>
      <c r="E10" s="215"/>
      <c r="F10" s="215"/>
      <c r="G10" s="240">
        <f>SUM(G11:K15)</f>
        <v>3699</v>
      </c>
      <c r="H10" s="217"/>
      <c r="I10" s="217"/>
      <c r="J10" s="217"/>
      <c r="K10" s="217"/>
      <c r="L10" s="241">
        <f>SUM(L11:P15)</f>
        <v>1897</v>
      </c>
      <c r="M10" s="217"/>
      <c r="N10" s="217"/>
      <c r="O10" s="217"/>
      <c r="P10" s="217"/>
      <c r="Q10" s="241">
        <f>SUM(Q11:U15)</f>
        <v>1802</v>
      </c>
      <c r="R10" s="217"/>
      <c r="S10" s="217"/>
      <c r="T10" s="217"/>
      <c r="U10" s="217"/>
      <c r="V10" s="241">
        <f>SUM(V11:Z15)</f>
        <v>166</v>
      </c>
      <c r="W10" s="217"/>
      <c r="X10" s="217"/>
      <c r="Y10" s="217"/>
      <c r="Z10" s="217"/>
      <c r="AA10" s="241">
        <f>SUM(AA11:AE15)</f>
        <v>86</v>
      </c>
      <c r="AB10" s="217"/>
      <c r="AC10" s="217"/>
      <c r="AD10" s="217"/>
      <c r="AE10" s="217"/>
      <c r="AF10" s="241">
        <f>SUM(AF11:AJ15)</f>
        <v>80</v>
      </c>
      <c r="AG10" s="217"/>
      <c r="AH10" s="217"/>
      <c r="AI10" s="217"/>
      <c r="AJ10" s="217"/>
      <c r="AK10" s="241">
        <f>SUM(AK11:AO15)</f>
        <v>3533</v>
      </c>
      <c r="AL10" s="217"/>
      <c r="AM10" s="217"/>
      <c r="AN10" s="217"/>
      <c r="AO10" s="217"/>
      <c r="AP10" s="241">
        <f>SUM(AP11:AT15)</f>
        <v>1811</v>
      </c>
      <c r="AQ10" s="217"/>
      <c r="AR10" s="217"/>
      <c r="AS10" s="217"/>
      <c r="AT10" s="217"/>
      <c r="AU10" s="241">
        <f>SUM(AU11:AY15)</f>
        <v>1722</v>
      </c>
      <c r="AV10" s="217"/>
      <c r="AW10" s="217"/>
      <c r="AX10" s="217"/>
      <c r="AY10" s="217"/>
      <c r="AZ10" s="241">
        <f>SUM(AZ11:BD15)</f>
        <v>2709</v>
      </c>
      <c r="BA10" s="217"/>
      <c r="BB10" s="217"/>
      <c r="BC10" s="217"/>
      <c r="BD10" s="217"/>
    </row>
    <row r="11" spans="1:56" ht="23.1" customHeight="1" x14ac:dyDescent="0.15">
      <c r="A11" s="62"/>
      <c r="B11" s="212" t="s">
        <v>61</v>
      </c>
      <c r="C11" s="212"/>
      <c r="D11" s="212"/>
      <c r="E11" s="212"/>
      <c r="F11" s="212"/>
      <c r="G11" s="239">
        <v>727</v>
      </c>
      <c r="H11" s="141"/>
      <c r="I11" s="141"/>
      <c r="J11" s="141"/>
      <c r="K11" s="141"/>
      <c r="L11" s="224">
        <v>362</v>
      </c>
      <c r="M11" s="210"/>
      <c r="N11" s="210"/>
      <c r="O11" s="210"/>
      <c r="P11" s="210"/>
      <c r="Q11" s="224">
        <v>365</v>
      </c>
      <c r="R11" s="210"/>
      <c r="S11" s="210"/>
      <c r="T11" s="210"/>
      <c r="U11" s="210"/>
      <c r="V11" s="224">
        <v>26</v>
      </c>
      <c r="W11" s="210"/>
      <c r="X11" s="210"/>
      <c r="Y11" s="210"/>
      <c r="Z11" s="210"/>
      <c r="AA11" s="145">
        <v>12</v>
      </c>
      <c r="AB11" s="210"/>
      <c r="AC11" s="210"/>
      <c r="AD11" s="210"/>
      <c r="AE11" s="210"/>
      <c r="AF11" s="145">
        <v>14</v>
      </c>
      <c r="AG11" s="210"/>
      <c r="AH11" s="210"/>
      <c r="AI11" s="210"/>
      <c r="AJ11" s="210"/>
      <c r="AK11" s="224">
        <v>701</v>
      </c>
      <c r="AL11" s="210"/>
      <c r="AM11" s="210"/>
      <c r="AN11" s="210"/>
      <c r="AO11" s="210"/>
      <c r="AP11" s="145">
        <v>350</v>
      </c>
      <c r="AQ11" s="210"/>
      <c r="AR11" s="210"/>
      <c r="AS11" s="210"/>
      <c r="AT11" s="210"/>
      <c r="AU11" s="145">
        <v>351</v>
      </c>
      <c r="AV11" s="221"/>
      <c r="AW11" s="221"/>
      <c r="AX11" s="221"/>
      <c r="AY11" s="221"/>
      <c r="AZ11" s="220">
        <v>523</v>
      </c>
      <c r="BA11" s="221"/>
      <c r="BB11" s="221"/>
      <c r="BC11" s="221"/>
      <c r="BD11" s="221"/>
    </row>
    <row r="12" spans="1:56" ht="23.1" customHeight="1" x14ac:dyDescent="0.15">
      <c r="A12" s="62"/>
      <c r="B12" s="212" t="s">
        <v>62</v>
      </c>
      <c r="C12" s="212"/>
      <c r="D12" s="212"/>
      <c r="E12" s="212"/>
      <c r="F12" s="212"/>
      <c r="G12" s="239">
        <v>940</v>
      </c>
      <c r="H12" s="141"/>
      <c r="I12" s="141"/>
      <c r="J12" s="141"/>
      <c r="K12" s="141"/>
      <c r="L12" s="224">
        <v>473</v>
      </c>
      <c r="M12" s="210"/>
      <c r="N12" s="210"/>
      <c r="O12" s="210"/>
      <c r="P12" s="210"/>
      <c r="Q12" s="224">
        <v>467</v>
      </c>
      <c r="R12" s="210"/>
      <c r="S12" s="210"/>
      <c r="T12" s="210"/>
      <c r="U12" s="210"/>
      <c r="V12" s="224">
        <v>53</v>
      </c>
      <c r="W12" s="210"/>
      <c r="X12" s="210"/>
      <c r="Y12" s="210"/>
      <c r="Z12" s="210"/>
      <c r="AA12" s="145">
        <v>26</v>
      </c>
      <c r="AB12" s="210"/>
      <c r="AC12" s="210"/>
      <c r="AD12" s="210"/>
      <c r="AE12" s="210"/>
      <c r="AF12" s="145">
        <v>27</v>
      </c>
      <c r="AG12" s="210"/>
      <c r="AH12" s="210"/>
      <c r="AI12" s="210"/>
      <c r="AJ12" s="210"/>
      <c r="AK12" s="224">
        <v>887</v>
      </c>
      <c r="AL12" s="210"/>
      <c r="AM12" s="210"/>
      <c r="AN12" s="210"/>
      <c r="AO12" s="210"/>
      <c r="AP12" s="145">
        <v>447</v>
      </c>
      <c r="AQ12" s="210"/>
      <c r="AR12" s="210"/>
      <c r="AS12" s="210"/>
      <c r="AT12" s="210"/>
      <c r="AU12" s="145">
        <v>440</v>
      </c>
      <c r="AV12" s="221"/>
      <c r="AW12" s="221"/>
      <c r="AX12" s="221"/>
      <c r="AY12" s="221"/>
      <c r="AZ12" s="220">
        <v>681</v>
      </c>
      <c r="BA12" s="221"/>
      <c r="BB12" s="221"/>
      <c r="BC12" s="221"/>
      <c r="BD12" s="221"/>
    </row>
    <row r="13" spans="1:56" ht="23.1" customHeight="1" x14ac:dyDescent="0.15">
      <c r="A13" s="62"/>
      <c r="B13" s="212" t="s">
        <v>63</v>
      </c>
      <c r="C13" s="212"/>
      <c r="D13" s="212"/>
      <c r="E13" s="212"/>
      <c r="F13" s="212"/>
      <c r="G13" s="239">
        <v>459</v>
      </c>
      <c r="H13" s="141"/>
      <c r="I13" s="141"/>
      <c r="J13" s="141"/>
      <c r="K13" s="141"/>
      <c r="L13" s="224">
        <v>239</v>
      </c>
      <c r="M13" s="210"/>
      <c r="N13" s="210"/>
      <c r="O13" s="210"/>
      <c r="P13" s="210"/>
      <c r="Q13" s="224">
        <v>220</v>
      </c>
      <c r="R13" s="210"/>
      <c r="S13" s="210"/>
      <c r="T13" s="210"/>
      <c r="U13" s="210"/>
      <c r="V13" s="224">
        <v>33</v>
      </c>
      <c r="W13" s="210"/>
      <c r="X13" s="210"/>
      <c r="Y13" s="210"/>
      <c r="Z13" s="210"/>
      <c r="AA13" s="145">
        <v>18</v>
      </c>
      <c r="AB13" s="210"/>
      <c r="AC13" s="210"/>
      <c r="AD13" s="210"/>
      <c r="AE13" s="210"/>
      <c r="AF13" s="145">
        <v>15</v>
      </c>
      <c r="AG13" s="210"/>
      <c r="AH13" s="210"/>
      <c r="AI13" s="210"/>
      <c r="AJ13" s="210"/>
      <c r="AK13" s="224">
        <v>426</v>
      </c>
      <c r="AL13" s="210"/>
      <c r="AM13" s="210"/>
      <c r="AN13" s="210"/>
      <c r="AO13" s="210"/>
      <c r="AP13" s="145">
        <v>221</v>
      </c>
      <c r="AQ13" s="210"/>
      <c r="AR13" s="210"/>
      <c r="AS13" s="210"/>
      <c r="AT13" s="210"/>
      <c r="AU13" s="145">
        <v>205</v>
      </c>
      <c r="AV13" s="221"/>
      <c r="AW13" s="221"/>
      <c r="AX13" s="221"/>
      <c r="AY13" s="221"/>
      <c r="AZ13" s="220">
        <v>336</v>
      </c>
      <c r="BA13" s="221"/>
      <c r="BB13" s="221"/>
      <c r="BC13" s="221"/>
      <c r="BD13" s="221"/>
    </row>
    <row r="14" spans="1:56" ht="23.1" customHeight="1" x14ac:dyDescent="0.15">
      <c r="A14" s="62"/>
      <c r="B14" s="212" t="s">
        <v>64</v>
      </c>
      <c r="C14" s="212"/>
      <c r="D14" s="212"/>
      <c r="E14" s="212"/>
      <c r="F14" s="212"/>
      <c r="G14" s="239">
        <v>827</v>
      </c>
      <c r="H14" s="141"/>
      <c r="I14" s="141"/>
      <c r="J14" s="141"/>
      <c r="K14" s="141"/>
      <c r="L14" s="224">
        <v>435</v>
      </c>
      <c r="M14" s="210"/>
      <c r="N14" s="210"/>
      <c r="O14" s="210"/>
      <c r="P14" s="210"/>
      <c r="Q14" s="224">
        <v>392</v>
      </c>
      <c r="R14" s="210"/>
      <c r="S14" s="210"/>
      <c r="T14" s="210"/>
      <c r="U14" s="210"/>
      <c r="V14" s="224">
        <v>32</v>
      </c>
      <c r="W14" s="210"/>
      <c r="X14" s="210"/>
      <c r="Y14" s="210"/>
      <c r="Z14" s="210"/>
      <c r="AA14" s="145">
        <v>18</v>
      </c>
      <c r="AB14" s="210"/>
      <c r="AC14" s="210"/>
      <c r="AD14" s="210"/>
      <c r="AE14" s="210"/>
      <c r="AF14" s="145">
        <v>14</v>
      </c>
      <c r="AG14" s="210"/>
      <c r="AH14" s="210"/>
      <c r="AI14" s="210"/>
      <c r="AJ14" s="210"/>
      <c r="AK14" s="224">
        <v>795</v>
      </c>
      <c r="AL14" s="210"/>
      <c r="AM14" s="210"/>
      <c r="AN14" s="210"/>
      <c r="AO14" s="210"/>
      <c r="AP14" s="145">
        <v>417</v>
      </c>
      <c r="AQ14" s="210"/>
      <c r="AR14" s="210"/>
      <c r="AS14" s="210"/>
      <c r="AT14" s="210"/>
      <c r="AU14" s="145">
        <v>378</v>
      </c>
      <c r="AV14" s="221"/>
      <c r="AW14" s="221"/>
      <c r="AX14" s="221"/>
      <c r="AY14" s="221"/>
      <c r="AZ14" s="220">
        <v>617</v>
      </c>
      <c r="BA14" s="221"/>
      <c r="BB14" s="221"/>
      <c r="BC14" s="221"/>
      <c r="BD14" s="221"/>
    </row>
    <row r="15" spans="1:56" ht="23.1" customHeight="1" x14ac:dyDescent="0.15">
      <c r="A15" s="63"/>
      <c r="B15" s="225" t="s">
        <v>65</v>
      </c>
      <c r="C15" s="225"/>
      <c r="D15" s="225"/>
      <c r="E15" s="225"/>
      <c r="F15" s="225"/>
      <c r="G15" s="226">
        <v>746</v>
      </c>
      <c r="H15" s="136"/>
      <c r="I15" s="136"/>
      <c r="J15" s="136"/>
      <c r="K15" s="136"/>
      <c r="L15" s="222">
        <v>388</v>
      </c>
      <c r="M15" s="136"/>
      <c r="N15" s="136"/>
      <c r="O15" s="136"/>
      <c r="P15" s="136"/>
      <c r="Q15" s="222">
        <v>358</v>
      </c>
      <c r="R15" s="136"/>
      <c r="S15" s="136"/>
      <c r="T15" s="136"/>
      <c r="U15" s="136"/>
      <c r="V15" s="222">
        <v>22</v>
      </c>
      <c r="W15" s="136"/>
      <c r="X15" s="136"/>
      <c r="Y15" s="136"/>
      <c r="Z15" s="136"/>
      <c r="AA15" s="139">
        <v>12</v>
      </c>
      <c r="AB15" s="136"/>
      <c r="AC15" s="136"/>
      <c r="AD15" s="136"/>
      <c r="AE15" s="136"/>
      <c r="AF15" s="139">
        <v>10</v>
      </c>
      <c r="AG15" s="136"/>
      <c r="AH15" s="136"/>
      <c r="AI15" s="136"/>
      <c r="AJ15" s="136"/>
      <c r="AK15" s="222">
        <v>724</v>
      </c>
      <c r="AL15" s="136"/>
      <c r="AM15" s="136"/>
      <c r="AN15" s="136"/>
      <c r="AO15" s="136"/>
      <c r="AP15" s="139">
        <v>376</v>
      </c>
      <c r="AQ15" s="136"/>
      <c r="AR15" s="136"/>
      <c r="AS15" s="136"/>
      <c r="AT15" s="136"/>
      <c r="AU15" s="139">
        <v>348</v>
      </c>
      <c r="AV15" s="223"/>
      <c r="AW15" s="223"/>
      <c r="AX15" s="223"/>
      <c r="AY15" s="223"/>
      <c r="AZ15" s="139">
        <v>552</v>
      </c>
      <c r="BA15" s="223"/>
      <c r="BB15" s="223"/>
      <c r="BC15" s="223"/>
      <c r="BD15" s="223"/>
    </row>
    <row r="16" spans="1:56" s="14" customFormat="1" ht="5.0999999999999996" customHeight="1" x14ac:dyDescent="0.15">
      <c r="A16" s="29"/>
      <c r="B16" s="8"/>
      <c r="C16" s="8"/>
      <c r="D16" s="8"/>
      <c r="E16" s="8"/>
      <c r="F16" s="1"/>
      <c r="G16" s="3"/>
      <c r="H16" s="5"/>
      <c r="I16" s="3"/>
      <c r="J16" s="3"/>
      <c r="K16" s="3"/>
    </row>
    <row r="17" spans="1:78" s="25" customFormat="1" ht="15.95" customHeight="1" x14ac:dyDescent="0.15">
      <c r="A17" s="236" t="s">
        <v>205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124"/>
    </row>
    <row r="18" spans="1:78" s="25" customFormat="1" ht="15.95" customHeight="1" x14ac:dyDescent="0.15">
      <c r="A18" s="236" t="s">
        <v>192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</row>
    <row r="19" spans="1:78" ht="15.95" customHeight="1" x14ac:dyDescent="0.15">
      <c r="A19" s="124" t="s">
        <v>190</v>
      </c>
      <c r="B19" s="124"/>
      <c r="C19" s="124"/>
      <c r="D19" s="124"/>
      <c r="E19" s="124"/>
      <c r="F19" s="124"/>
      <c r="G19" s="124"/>
      <c r="H19" s="124"/>
      <c r="I19" s="124"/>
      <c r="J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</row>
    <row r="20" spans="1:78" ht="15.95" customHeight="1" x14ac:dyDescent="0.15">
      <c r="A20" s="124" t="s">
        <v>191</v>
      </c>
      <c r="B20" s="124"/>
      <c r="C20" s="124"/>
      <c r="D20" s="124"/>
      <c r="E20" s="124"/>
      <c r="F20" s="124"/>
      <c r="G20" s="124"/>
      <c r="H20" s="124"/>
      <c r="I20" s="124"/>
      <c r="J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</row>
    <row r="21" spans="1:78" s="14" customFormat="1" ht="4.5" customHeight="1" x14ac:dyDescent="0.15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</row>
    <row r="22" spans="1:78" ht="15.9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237" t="s">
        <v>186</v>
      </c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</row>
    <row r="23" spans="1:78" ht="15.9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238" t="s">
        <v>193</v>
      </c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</row>
    <row r="24" spans="1:78" ht="1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78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78" ht="18" customHeight="1" x14ac:dyDescent="0.15">
      <c r="A26" s="42" t="s">
        <v>67</v>
      </c>
      <c r="B26" s="42"/>
      <c r="C26" s="42"/>
      <c r="D26" s="42"/>
      <c r="E26" s="42"/>
      <c r="F26" s="42"/>
      <c r="G26" s="42"/>
      <c r="H26" s="42"/>
      <c r="I26" s="4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78" ht="20.100000000000001" customHeight="1" thickBot="1" x14ac:dyDescent="0.2">
      <c r="A27" s="15"/>
      <c r="B27" s="15"/>
      <c r="C27" s="15"/>
      <c r="D27" s="15"/>
      <c r="E27" s="15"/>
      <c r="G27" s="15"/>
      <c r="H27" s="15"/>
      <c r="I27" s="1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AN27" s="15" t="s">
        <v>68</v>
      </c>
    </row>
    <row r="28" spans="1:78" ht="20.100000000000001" customHeight="1" x14ac:dyDescent="0.15">
      <c r="A28" s="227" t="s">
        <v>54</v>
      </c>
      <c r="B28" s="228"/>
      <c r="C28" s="228"/>
      <c r="D28" s="228"/>
      <c r="E28" s="228"/>
      <c r="F28" s="229"/>
      <c r="G28" s="231" t="s">
        <v>69</v>
      </c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9"/>
      <c r="T28" s="65" t="s">
        <v>70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6"/>
      <c r="AH28" s="59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59"/>
      <c r="BA28" s="59"/>
      <c r="BB28" s="59"/>
      <c r="BC28" s="59"/>
      <c r="BD28" s="59"/>
    </row>
    <row r="29" spans="1:78" ht="20.100000000000001" customHeight="1" x14ac:dyDescent="0.15">
      <c r="A29" s="223"/>
      <c r="B29" s="223"/>
      <c r="C29" s="223"/>
      <c r="D29" s="223"/>
      <c r="E29" s="223"/>
      <c r="F29" s="230"/>
      <c r="G29" s="232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30"/>
      <c r="T29" s="67" t="s">
        <v>71</v>
      </c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7" t="s">
        <v>72</v>
      </c>
      <c r="AG29" s="69"/>
      <c r="AH29" s="68"/>
      <c r="AI29" s="69"/>
      <c r="AJ29" s="68"/>
      <c r="AK29" s="70"/>
      <c r="AL29" s="68"/>
      <c r="AM29" s="70"/>
      <c r="AN29" s="70"/>
      <c r="AO29" s="70"/>
      <c r="AP29" s="70"/>
      <c r="AQ29" s="70"/>
      <c r="AR29" s="70"/>
      <c r="AS29" s="67" t="s">
        <v>73</v>
      </c>
      <c r="AT29" s="70"/>
      <c r="AU29" s="70"/>
      <c r="AV29" s="70"/>
      <c r="AW29" s="70"/>
      <c r="AX29" s="70"/>
      <c r="AY29" s="70"/>
      <c r="AZ29" s="68"/>
      <c r="BA29" s="68"/>
      <c r="BB29" s="68"/>
      <c r="BC29" s="68"/>
      <c r="BD29" s="68"/>
    </row>
    <row r="30" spans="1:78" ht="23.1" customHeight="1" x14ac:dyDescent="0.15">
      <c r="A30" s="233" t="s">
        <v>17</v>
      </c>
      <c r="B30" s="234"/>
      <c r="C30" s="234"/>
      <c r="D30" s="234"/>
      <c r="E30" s="234"/>
      <c r="F30" s="234"/>
      <c r="G30" s="235">
        <v>2524</v>
      </c>
      <c r="H30" s="152"/>
      <c r="I30" s="152"/>
      <c r="J30" s="152"/>
      <c r="K30" s="152"/>
      <c r="L30" s="152"/>
      <c r="M30" s="152"/>
      <c r="N30" s="152"/>
      <c r="O30" s="152"/>
      <c r="P30" s="152"/>
      <c r="Q30" s="14"/>
      <c r="R30" s="14"/>
      <c r="S30" s="14"/>
      <c r="T30" s="213">
        <v>2199</v>
      </c>
      <c r="U30" s="141"/>
      <c r="V30" s="141"/>
      <c r="W30" s="141"/>
      <c r="X30" s="141"/>
      <c r="Y30" s="141"/>
      <c r="Z30" s="141"/>
      <c r="AA30" s="141"/>
      <c r="AB30" s="141"/>
      <c r="AC30" s="14"/>
      <c r="AD30" s="14"/>
      <c r="AE30" s="14"/>
      <c r="AF30" s="213">
        <v>48</v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5"/>
      <c r="AQ30" s="15"/>
      <c r="AR30" s="15"/>
      <c r="AS30" s="213">
        <v>277</v>
      </c>
      <c r="AT30" s="210"/>
      <c r="AU30" s="210"/>
      <c r="AV30" s="210"/>
      <c r="AW30" s="210"/>
      <c r="AX30" s="210"/>
      <c r="AY30" s="210"/>
      <c r="AZ30" s="210"/>
      <c r="BA30" s="210"/>
    </row>
    <row r="31" spans="1:78" ht="23.1" customHeight="1" x14ac:dyDescent="0.15">
      <c r="A31" s="211" t="s">
        <v>18</v>
      </c>
      <c r="B31" s="212"/>
      <c r="C31" s="212"/>
      <c r="D31" s="212"/>
      <c r="E31" s="212"/>
      <c r="F31" s="212"/>
      <c r="G31" s="207">
        <v>2183.6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"/>
      <c r="R31" s="14"/>
      <c r="S31" s="14"/>
      <c r="T31" s="213">
        <v>1933.23</v>
      </c>
      <c r="U31" s="141"/>
      <c r="V31" s="141"/>
      <c r="W31" s="141"/>
      <c r="X31" s="141"/>
      <c r="Y31" s="141"/>
      <c r="Z31" s="141"/>
      <c r="AA31" s="141"/>
      <c r="AB31" s="141"/>
      <c r="AC31" s="14"/>
      <c r="AD31" s="14"/>
      <c r="AE31" s="14"/>
      <c r="AF31" s="213">
        <v>40.07</v>
      </c>
      <c r="AG31" s="141"/>
      <c r="AH31" s="141"/>
      <c r="AI31" s="141"/>
      <c r="AJ31" s="141"/>
      <c r="AK31" s="141"/>
      <c r="AL31" s="141"/>
      <c r="AM31" s="141"/>
      <c r="AN31" s="141"/>
      <c r="AO31" s="141"/>
      <c r="AP31" s="15"/>
      <c r="AQ31" s="15"/>
      <c r="AR31" s="15"/>
      <c r="AS31" s="213">
        <v>210.3</v>
      </c>
      <c r="AT31" s="210"/>
      <c r="AU31" s="210"/>
      <c r="AV31" s="210"/>
      <c r="AW31" s="210"/>
      <c r="AX31" s="210"/>
      <c r="AY31" s="210"/>
      <c r="AZ31" s="210"/>
      <c r="BA31" s="210"/>
    </row>
    <row r="32" spans="1:78" ht="23.1" customHeight="1" x14ac:dyDescent="0.15">
      <c r="A32" s="211" t="s">
        <v>135</v>
      </c>
      <c r="B32" s="212"/>
      <c r="C32" s="212"/>
      <c r="D32" s="212"/>
      <c r="E32" s="212"/>
      <c r="F32" s="212"/>
      <c r="G32" s="207">
        <v>2110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"/>
      <c r="R32" s="14"/>
      <c r="S32" s="14"/>
      <c r="T32" s="213">
        <v>1841</v>
      </c>
      <c r="U32" s="141"/>
      <c r="V32" s="141"/>
      <c r="W32" s="141"/>
      <c r="X32" s="141"/>
      <c r="Y32" s="141"/>
      <c r="Z32" s="141"/>
      <c r="AA32" s="141"/>
      <c r="AB32" s="141"/>
      <c r="AC32" s="14"/>
      <c r="AD32" s="14"/>
      <c r="AE32" s="14"/>
      <c r="AF32" s="213">
        <v>51</v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5"/>
      <c r="AQ32" s="15"/>
      <c r="AR32" s="15"/>
      <c r="AS32" s="213">
        <v>218</v>
      </c>
      <c r="AT32" s="210"/>
      <c r="AU32" s="210"/>
      <c r="AV32" s="210"/>
      <c r="AW32" s="210"/>
      <c r="AX32" s="210"/>
      <c r="AY32" s="210"/>
      <c r="AZ32" s="210"/>
      <c r="BA32" s="210"/>
    </row>
    <row r="33" spans="1:78" s="11" customFormat="1" ht="23.1" customHeight="1" x14ac:dyDescent="0.15">
      <c r="A33" s="211" t="s">
        <v>161</v>
      </c>
      <c r="B33" s="212"/>
      <c r="C33" s="212"/>
      <c r="D33" s="212"/>
      <c r="E33" s="212"/>
      <c r="F33" s="212"/>
      <c r="G33" s="207">
        <v>1860.75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"/>
      <c r="R33" s="14"/>
      <c r="S33" s="14"/>
      <c r="T33" s="213">
        <v>1643.49</v>
      </c>
      <c r="U33" s="141"/>
      <c r="V33" s="141"/>
      <c r="W33" s="141"/>
      <c r="X33" s="141"/>
      <c r="Y33" s="141"/>
      <c r="Z33" s="141"/>
      <c r="AA33" s="141"/>
      <c r="AB33" s="141"/>
      <c r="AC33" s="14"/>
      <c r="AD33" s="14"/>
      <c r="AE33" s="14"/>
      <c r="AF33" s="213">
        <v>40.520000000000003</v>
      </c>
      <c r="AG33" s="141"/>
      <c r="AH33" s="141"/>
      <c r="AI33" s="141"/>
      <c r="AJ33" s="141"/>
      <c r="AK33" s="141"/>
      <c r="AL33" s="141"/>
      <c r="AM33" s="141"/>
      <c r="AN33" s="141"/>
      <c r="AO33" s="141"/>
      <c r="AP33" s="15"/>
      <c r="AQ33" s="15"/>
      <c r="AR33" s="15"/>
      <c r="AS33" s="213">
        <v>176.74</v>
      </c>
      <c r="AT33" s="210"/>
      <c r="AU33" s="210"/>
      <c r="AV33" s="210"/>
      <c r="AW33" s="210"/>
      <c r="AX33" s="210"/>
      <c r="AY33" s="210"/>
      <c r="AZ33" s="210"/>
      <c r="BA33" s="210"/>
    </row>
    <row r="34" spans="1:78" s="11" customFormat="1" ht="23.1" customHeight="1" x14ac:dyDescent="0.15">
      <c r="A34" s="214" t="s">
        <v>163</v>
      </c>
      <c r="B34" s="215"/>
      <c r="C34" s="215"/>
      <c r="D34" s="215"/>
      <c r="E34" s="215"/>
      <c r="F34" s="215"/>
      <c r="G34" s="216">
        <f>SUM(G35:P39)</f>
        <v>1647.8799999999999</v>
      </c>
      <c r="H34" s="217"/>
      <c r="I34" s="217"/>
      <c r="J34" s="217"/>
      <c r="K34" s="217"/>
      <c r="L34" s="217"/>
      <c r="M34" s="217"/>
      <c r="N34" s="217"/>
      <c r="O34" s="217"/>
      <c r="P34" s="217"/>
      <c r="Q34" s="12"/>
      <c r="R34" s="12"/>
      <c r="S34" s="12"/>
      <c r="T34" s="218">
        <f>SUM(T35:AB39)</f>
        <v>1482.4900000000002</v>
      </c>
      <c r="U34" s="217"/>
      <c r="V34" s="217"/>
      <c r="W34" s="217"/>
      <c r="X34" s="217"/>
      <c r="Y34" s="217"/>
      <c r="Z34" s="217"/>
      <c r="AA34" s="217"/>
      <c r="AB34" s="217"/>
      <c r="AC34" s="12"/>
      <c r="AD34" s="12"/>
      <c r="AE34" s="12"/>
      <c r="AF34" s="218">
        <f>SUM(AF35:AO39)</f>
        <v>26.04</v>
      </c>
      <c r="AG34" s="217"/>
      <c r="AH34" s="217"/>
      <c r="AI34" s="217"/>
      <c r="AJ34" s="217"/>
      <c r="AK34" s="217"/>
      <c r="AL34" s="217"/>
      <c r="AM34" s="217"/>
      <c r="AN34" s="217"/>
      <c r="AO34" s="217"/>
      <c r="AP34" s="13"/>
      <c r="AQ34" s="13"/>
      <c r="AR34" s="13"/>
      <c r="AS34" s="218">
        <f>SUM(AS35:BA39)</f>
        <v>139.35</v>
      </c>
      <c r="AT34" s="219"/>
      <c r="AU34" s="219"/>
      <c r="AV34" s="219"/>
      <c r="AW34" s="219"/>
      <c r="AX34" s="219"/>
      <c r="AY34" s="219"/>
      <c r="AZ34" s="219"/>
      <c r="BA34" s="219"/>
      <c r="BH34" s="28"/>
      <c r="BI34" s="28"/>
      <c r="BJ34" s="28"/>
      <c r="BK34" s="28"/>
    </row>
    <row r="35" spans="1:78" ht="23.1" customHeight="1" x14ac:dyDescent="0.15">
      <c r="B35" s="206" t="s">
        <v>74</v>
      </c>
      <c r="C35" s="206"/>
      <c r="D35" s="206"/>
      <c r="E35" s="206"/>
      <c r="F35" s="206"/>
      <c r="G35" s="207">
        <v>344.07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"/>
      <c r="R35" s="14"/>
      <c r="S35" s="14"/>
      <c r="T35" s="208">
        <v>302.22000000000003</v>
      </c>
      <c r="U35" s="141"/>
      <c r="V35" s="141"/>
      <c r="W35" s="141"/>
      <c r="X35" s="141"/>
      <c r="Y35" s="141"/>
      <c r="Z35" s="141"/>
      <c r="AA35" s="141"/>
      <c r="AB35" s="141"/>
      <c r="AC35" s="14"/>
      <c r="AD35" s="14"/>
      <c r="AE35" s="14"/>
      <c r="AF35" s="208">
        <v>2.33</v>
      </c>
      <c r="AG35" s="141"/>
      <c r="AH35" s="141"/>
      <c r="AI35" s="141"/>
      <c r="AJ35" s="141"/>
      <c r="AK35" s="141"/>
      <c r="AL35" s="141"/>
      <c r="AM35" s="141"/>
      <c r="AN35" s="141"/>
      <c r="AO35" s="141"/>
      <c r="AP35" s="15"/>
      <c r="AQ35" s="15"/>
      <c r="AR35" s="15"/>
      <c r="AS35" s="208">
        <v>39.520000000000003</v>
      </c>
      <c r="AT35" s="210"/>
      <c r="AU35" s="210"/>
      <c r="AV35" s="210"/>
      <c r="AW35" s="210"/>
      <c r="AX35" s="210"/>
      <c r="AY35" s="210"/>
      <c r="AZ35" s="210"/>
      <c r="BA35" s="210"/>
      <c r="BH35" s="28"/>
      <c r="BI35" s="28"/>
      <c r="BJ35" s="28"/>
      <c r="BK35" s="28"/>
    </row>
    <row r="36" spans="1:78" ht="23.1" customHeight="1" x14ac:dyDescent="0.15">
      <c r="B36" s="206" t="s">
        <v>62</v>
      </c>
      <c r="C36" s="206"/>
      <c r="D36" s="206"/>
      <c r="E36" s="206"/>
      <c r="F36" s="206"/>
      <c r="G36" s="207">
        <v>385.15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"/>
      <c r="R36" s="14"/>
      <c r="S36" s="14"/>
      <c r="T36" s="208">
        <v>346.05</v>
      </c>
      <c r="U36" s="209"/>
      <c r="V36" s="209"/>
      <c r="W36" s="209"/>
      <c r="X36" s="209"/>
      <c r="Y36" s="209"/>
      <c r="Z36" s="209"/>
      <c r="AA36" s="209"/>
      <c r="AB36" s="209"/>
      <c r="AC36" s="14"/>
      <c r="AD36" s="14"/>
      <c r="AE36" s="14"/>
      <c r="AF36" s="208">
        <v>5.21</v>
      </c>
      <c r="AG36" s="141"/>
      <c r="AH36" s="209"/>
      <c r="AI36" s="209"/>
      <c r="AJ36" s="209"/>
      <c r="AK36" s="209"/>
      <c r="AL36" s="209"/>
      <c r="AM36" s="209"/>
      <c r="AN36" s="209"/>
      <c r="AO36" s="209"/>
      <c r="AP36" s="15"/>
      <c r="AQ36" s="15"/>
      <c r="AR36" s="15"/>
      <c r="AS36" s="208">
        <v>33.89</v>
      </c>
      <c r="AT36" s="209"/>
      <c r="AU36" s="209"/>
      <c r="AV36" s="209"/>
      <c r="AW36" s="209"/>
      <c r="AX36" s="209"/>
      <c r="AY36" s="209"/>
      <c r="AZ36" s="209"/>
      <c r="BA36" s="209"/>
    </row>
    <row r="37" spans="1:78" ht="23.1" customHeight="1" x14ac:dyDescent="0.15">
      <c r="B37" s="206" t="s">
        <v>63</v>
      </c>
      <c r="C37" s="206"/>
      <c r="D37" s="206"/>
      <c r="E37" s="206"/>
      <c r="F37" s="206"/>
      <c r="G37" s="207">
        <v>139.4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"/>
      <c r="R37" s="14"/>
      <c r="S37" s="14"/>
      <c r="T37" s="208">
        <v>121.6</v>
      </c>
      <c r="U37" s="209"/>
      <c r="V37" s="209"/>
      <c r="W37" s="209"/>
      <c r="X37" s="209"/>
      <c r="Y37" s="209"/>
      <c r="Z37" s="209"/>
      <c r="AA37" s="209"/>
      <c r="AB37" s="209"/>
      <c r="AC37" s="14"/>
      <c r="AD37" s="14"/>
      <c r="AE37" s="14"/>
      <c r="AF37" s="208">
        <v>5.96</v>
      </c>
      <c r="AG37" s="141"/>
      <c r="AH37" s="209"/>
      <c r="AI37" s="209"/>
      <c r="AJ37" s="209"/>
      <c r="AK37" s="209"/>
      <c r="AL37" s="209"/>
      <c r="AM37" s="209"/>
      <c r="AN37" s="209"/>
      <c r="AO37" s="209"/>
      <c r="AP37" s="15"/>
      <c r="AQ37" s="15"/>
      <c r="AR37" s="15"/>
      <c r="AS37" s="208">
        <v>11.84</v>
      </c>
      <c r="AT37" s="209"/>
      <c r="AU37" s="209"/>
      <c r="AV37" s="209"/>
      <c r="AW37" s="209"/>
      <c r="AX37" s="209"/>
      <c r="AY37" s="209"/>
      <c r="AZ37" s="209"/>
      <c r="BA37" s="209"/>
    </row>
    <row r="38" spans="1:78" ht="23.1" customHeight="1" x14ac:dyDescent="0.15">
      <c r="B38" s="206" t="s">
        <v>64</v>
      </c>
      <c r="C38" s="206"/>
      <c r="D38" s="206"/>
      <c r="E38" s="206"/>
      <c r="F38" s="206"/>
      <c r="G38" s="207">
        <v>533.21</v>
      </c>
      <c r="H38" s="141"/>
      <c r="I38" s="141"/>
      <c r="J38" s="141"/>
      <c r="K38" s="141"/>
      <c r="L38" s="141"/>
      <c r="M38" s="141"/>
      <c r="N38" s="141"/>
      <c r="O38" s="141"/>
      <c r="P38" s="141"/>
      <c r="Q38" s="14"/>
      <c r="R38" s="14"/>
      <c r="S38" s="14"/>
      <c r="T38" s="208">
        <v>504.74</v>
      </c>
      <c r="U38" s="141"/>
      <c r="V38" s="141"/>
      <c r="W38" s="141"/>
      <c r="X38" s="141"/>
      <c r="Y38" s="141"/>
      <c r="Z38" s="141"/>
      <c r="AA38" s="141"/>
      <c r="AB38" s="141"/>
      <c r="AC38" s="14"/>
      <c r="AD38" s="14"/>
      <c r="AE38" s="14"/>
      <c r="AF38" s="208">
        <v>1.9</v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5"/>
      <c r="AQ38" s="15"/>
      <c r="AR38" s="15"/>
      <c r="AS38" s="208">
        <v>26.57</v>
      </c>
      <c r="AT38" s="210"/>
      <c r="AU38" s="210"/>
      <c r="AV38" s="210"/>
      <c r="AW38" s="210"/>
      <c r="AX38" s="210"/>
      <c r="AY38" s="210"/>
      <c r="AZ38" s="210"/>
      <c r="BA38" s="210"/>
    </row>
    <row r="39" spans="1:78" ht="23.1" customHeight="1" x14ac:dyDescent="0.15">
      <c r="A39" s="16"/>
      <c r="B39" s="156" t="s">
        <v>65</v>
      </c>
      <c r="C39" s="156"/>
      <c r="D39" s="156"/>
      <c r="E39" s="156"/>
      <c r="F39" s="156"/>
      <c r="G39" s="204">
        <v>246.05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6"/>
      <c r="R39" s="16"/>
      <c r="S39" s="16"/>
      <c r="T39" s="205">
        <v>207.88</v>
      </c>
      <c r="U39" s="136"/>
      <c r="V39" s="136"/>
      <c r="W39" s="136"/>
      <c r="X39" s="136"/>
      <c r="Y39" s="136"/>
      <c r="Z39" s="136"/>
      <c r="AA39" s="136"/>
      <c r="AB39" s="136"/>
      <c r="AC39" s="16"/>
      <c r="AD39" s="16"/>
      <c r="AE39" s="16"/>
      <c r="AF39" s="205">
        <v>10.64</v>
      </c>
      <c r="AG39" s="136"/>
      <c r="AH39" s="136"/>
      <c r="AI39" s="136"/>
      <c r="AJ39" s="136"/>
      <c r="AK39" s="136"/>
      <c r="AL39" s="136"/>
      <c r="AM39" s="136"/>
      <c r="AN39" s="136"/>
      <c r="AO39" s="136"/>
      <c r="AP39" s="17"/>
      <c r="AQ39" s="17"/>
      <c r="AR39" s="17"/>
      <c r="AS39" s="205">
        <v>27.53</v>
      </c>
      <c r="AT39" s="136"/>
      <c r="AU39" s="136"/>
      <c r="AV39" s="136"/>
      <c r="AW39" s="136"/>
      <c r="AX39" s="136"/>
      <c r="AY39" s="136"/>
      <c r="AZ39" s="136"/>
      <c r="BA39" s="136"/>
      <c r="BB39" s="16"/>
      <c r="BC39" s="16"/>
      <c r="BD39" s="16"/>
      <c r="BF39" s="14"/>
    </row>
    <row r="40" spans="1:78" s="14" customFormat="1" ht="5.0999999999999996" customHeight="1" x14ac:dyDescent="0.15">
      <c r="A40" s="29"/>
      <c r="B40" s="8"/>
      <c r="C40" s="8"/>
      <c r="D40" s="8"/>
      <c r="E40" s="8"/>
      <c r="F40" s="1"/>
      <c r="G40" s="3"/>
      <c r="H40" s="5"/>
      <c r="I40" s="3"/>
      <c r="J40" s="3"/>
      <c r="K40" s="3"/>
    </row>
    <row r="41" spans="1:78" ht="15.95" customHeight="1" x14ac:dyDescent="0.15">
      <c r="A41" s="119" t="s">
        <v>184</v>
      </c>
      <c r="B41" s="119"/>
      <c r="C41" s="119"/>
      <c r="D41" s="119"/>
      <c r="E41" s="119"/>
      <c r="F41" s="119"/>
      <c r="G41" s="119"/>
      <c r="H41" s="119"/>
      <c r="I41" s="119"/>
      <c r="J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</row>
    <row r="42" spans="1:78" ht="15.95" customHeight="1" x14ac:dyDescent="0.15">
      <c r="A42" s="124" t="s">
        <v>190</v>
      </c>
      <c r="B42" s="124"/>
      <c r="C42" s="124"/>
      <c r="D42" s="124"/>
      <c r="E42" s="124"/>
      <c r="F42" s="124"/>
      <c r="G42" s="124"/>
      <c r="H42" s="124"/>
      <c r="I42" s="124"/>
      <c r="J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</row>
    <row r="43" spans="1:78" ht="15.95" customHeight="1" x14ac:dyDescent="0.15">
      <c r="A43" s="124" t="s">
        <v>191</v>
      </c>
      <c r="B43" s="124"/>
      <c r="C43" s="124"/>
      <c r="D43" s="124"/>
      <c r="E43" s="124"/>
      <c r="F43" s="124"/>
      <c r="G43" s="124"/>
      <c r="H43" s="124"/>
      <c r="I43" s="124"/>
      <c r="J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</row>
    <row r="44" spans="1:78" ht="4.5" customHeight="1" x14ac:dyDescent="0.15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</row>
    <row r="45" spans="1:78" s="14" customFormat="1" ht="16.5" customHeight="1" x14ac:dyDescent="0.15">
      <c r="A45" s="25"/>
      <c r="B45" s="25"/>
      <c r="C45" s="25"/>
      <c r="D45" s="25"/>
      <c r="E45" s="25"/>
      <c r="G45" s="73"/>
      <c r="H45" s="73"/>
      <c r="I45" s="73"/>
      <c r="J45" s="73"/>
      <c r="K45" s="73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AC45" s="243" t="s">
        <v>125</v>
      </c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</row>
    <row r="46" spans="1:78" s="14" customFormat="1" ht="16.5" customHeight="1" x14ac:dyDescent="0.15">
      <c r="G46" s="73"/>
      <c r="H46" s="73"/>
      <c r="I46" s="73"/>
      <c r="J46" s="73"/>
      <c r="K46" s="73"/>
      <c r="AI46" s="243" t="s">
        <v>187</v>
      </c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</row>
  </sheetData>
  <mergeCells count="173">
    <mergeCell ref="AK7:AO7"/>
    <mergeCell ref="AP7:AT7"/>
    <mergeCell ref="AU7:AY7"/>
    <mergeCell ref="AZ7:BD7"/>
    <mergeCell ref="A7:F7"/>
    <mergeCell ref="AK12:AO12"/>
    <mergeCell ref="AP12:AT12"/>
    <mergeCell ref="AU12:AY12"/>
    <mergeCell ref="AF13:AJ13"/>
    <mergeCell ref="AK13:AO13"/>
    <mergeCell ref="Q8:U8"/>
    <mergeCell ref="V8:Z8"/>
    <mergeCell ref="AZ8:BD8"/>
    <mergeCell ref="AF7:AJ7"/>
    <mergeCell ref="A9:F9"/>
    <mergeCell ref="G9:K9"/>
    <mergeCell ref="L9:P9"/>
    <mergeCell ref="Q9:U9"/>
    <mergeCell ref="V9:Z9"/>
    <mergeCell ref="G7:K7"/>
    <mergeCell ref="L7:P7"/>
    <mergeCell ref="Q7:U7"/>
    <mergeCell ref="V7:Z7"/>
    <mergeCell ref="A8:F8"/>
    <mergeCell ref="AZ3:BD5"/>
    <mergeCell ref="A4:F4"/>
    <mergeCell ref="G4:U4"/>
    <mergeCell ref="V4:AJ4"/>
    <mergeCell ref="AK4:AY4"/>
    <mergeCell ref="A6:F6"/>
    <mergeCell ref="G6:K6"/>
    <mergeCell ref="L6:P6"/>
    <mergeCell ref="Q6:U6"/>
    <mergeCell ref="AA6:AE6"/>
    <mergeCell ref="AF6:AJ6"/>
    <mergeCell ref="AK6:AO6"/>
    <mergeCell ref="AP6:AT6"/>
    <mergeCell ref="V6:Z6"/>
    <mergeCell ref="AU6:AY6"/>
    <mergeCell ref="AC45:BE45"/>
    <mergeCell ref="AI46:BE46"/>
    <mergeCell ref="AZ6:BD6"/>
    <mergeCell ref="AA8:AE8"/>
    <mergeCell ref="AF8:AJ8"/>
    <mergeCell ref="AK8:AO8"/>
    <mergeCell ref="AP8:AT8"/>
    <mergeCell ref="AU8:AY8"/>
    <mergeCell ref="AA7:AE7"/>
    <mergeCell ref="AA11:AE11"/>
    <mergeCell ref="AZ12:BD12"/>
    <mergeCell ref="AF11:AJ11"/>
    <mergeCell ref="AK11:AO11"/>
    <mergeCell ref="AP11:AT11"/>
    <mergeCell ref="AU11:AY11"/>
    <mergeCell ref="AZ11:BD11"/>
    <mergeCell ref="AA13:AE13"/>
    <mergeCell ref="AA12:AE12"/>
    <mergeCell ref="AF12:AJ12"/>
    <mergeCell ref="AP13:AT13"/>
    <mergeCell ref="AU13:AY13"/>
    <mergeCell ref="AZ13:BD13"/>
    <mergeCell ref="AS30:BA30"/>
    <mergeCell ref="AS32:BA32"/>
    <mergeCell ref="G8:K8"/>
    <mergeCell ref="L8:P8"/>
    <mergeCell ref="AZ10:BD10"/>
    <mergeCell ref="AF9:AJ9"/>
    <mergeCell ref="AK9:AO9"/>
    <mergeCell ref="AP9:AT9"/>
    <mergeCell ref="AU9:AY9"/>
    <mergeCell ref="AZ9:BD9"/>
    <mergeCell ref="AA10:AE10"/>
    <mergeCell ref="AF10:AJ10"/>
    <mergeCell ref="AK10:AO10"/>
    <mergeCell ref="AP10:AT10"/>
    <mergeCell ref="AU10:AY10"/>
    <mergeCell ref="AA9:AE9"/>
    <mergeCell ref="A10:F10"/>
    <mergeCell ref="G10:K10"/>
    <mergeCell ref="L10:P10"/>
    <mergeCell ref="Q10:U10"/>
    <mergeCell ref="V10:Z10"/>
    <mergeCell ref="B12:F12"/>
    <mergeCell ref="G12:K12"/>
    <mergeCell ref="L12:P12"/>
    <mergeCell ref="Q12:U12"/>
    <mergeCell ref="V12:Z12"/>
    <mergeCell ref="B11:F11"/>
    <mergeCell ref="G11:K11"/>
    <mergeCell ref="L11:P11"/>
    <mergeCell ref="Q11:U11"/>
    <mergeCell ref="V11:Z11"/>
    <mergeCell ref="B14:F14"/>
    <mergeCell ref="G14:K14"/>
    <mergeCell ref="L14:P14"/>
    <mergeCell ref="Q14:U14"/>
    <mergeCell ref="V14:Z14"/>
    <mergeCell ref="B13:F13"/>
    <mergeCell ref="G13:K13"/>
    <mergeCell ref="L13:P13"/>
    <mergeCell ref="Q13:U13"/>
    <mergeCell ref="V13:Z13"/>
    <mergeCell ref="A31:F31"/>
    <mergeCell ref="G31:P31"/>
    <mergeCell ref="T31:AB31"/>
    <mergeCell ref="AF31:AO31"/>
    <mergeCell ref="AZ15:BD15"/>
    <mergeCell ref="B15:F15"/>
    <mergeCell ref="G15:K15"/>
    <mergeCell ref="L15:P15"/>
    <mergeCell ref="AS31:BA31"/>
    <mergeCell ref="A28:F29"/>
    <mergeCell ref="G28:S29"/>
    <mergeCell ref="A30:F30"/>
    <mergeCell ref="G30:P30"/>
    <mergeCell ref="A17:BE17"/>
    <mergeCell ref="A18:BE18"/>
    <mergeCell ref="AF22:BE22"/>
    <mergeCell ref="AF23:BE23"/>
    <mergeCell ref="B35:F35"/>
    <mergeCell ref="G35:P35"/>
    <mergeCell ref="T35:AB35"/>
    <mergeCell ref="AF35:AO35"/>
    <mergeCell ref="AS35:BA35"/>
    <mergeCell ref="AZ14:BD14"/>
    <mergeCell ref="T30:AB30"/>
    <mergeCell ref="AF30:AO30"/>
    <mergeCell ref="Q15:U15"/>
    <mergeCell ref="V15:Z15"/>
    <mergeCell ref="AA15:AE15"/>
    <mergeCell ref="A32:F32"/>
    <mergeCell ref="G32:P32"/>
    <mergeCell ref="T32:AB32"/>
    <mergeCell ref="AF32:AO32"/>
    <mergeCell ref="AF15:AJ15"/>
    <mergeCell ref="AK15:AO15"/>
    <mergeCell ref="AA14:AE14"/>
    <mergeCell ref="AF14:AJ14"/>
    <mergeCell ref="AP15:AT15"/>
    <mergeCell ref="AU15:AY15"/>
    <mergeCell ref="AK14:AO14"/>
    <mergeCell ref="AP14:AT14"/>
    <mergeCell ref="AU14:AY14"/>
    <mergeCell ref="A33:F33"/>
    <mergeCell ref="G33:P33"/>
    <mergeCell ref="T33:AB33"/>
    <mergeCell ref="AF33:AO33"/>
    <mergeCell ref="AS33:BA33"/>
    <mergeCell ref="A34:F34"/>
    <mergeCell ref="G34:P34"/>
    <mergeCell ref="T34:AB34"/>
    <mergeCell ref="AF34:AO34"/>
    <mergeCell ref="AS34:BA34"/>
    <mergeCell ref="B39:F39"/>
    <mergeCell ref="G39:P39"/>
    <mergeCell ref="T39:AB39"/>
    <mergeCell ref="AF39:AO39"/>
    <mergeCell ref="B36:F36"/>
    <mergeCell ref="G36:P36"/>
    <mergeCell ref="T36:AB36"/>
    <mergeCell ref="AF36:AO36"/>
    <mergeCell ref="AS36:BA36"/>
    <mergeCell ref="AS39:BA39"/>
    <mergeCell ref="B38:F38"/>
    <mergeCell ref="G38:P38"/>
    <mergeCell ref="T38:AB38"/>
    <mergeCell ref="AF38:AO38"/>
    <mergeCell ref="AS38:BA38"/>
    <mergeCell ref="B37:F37"/>
    <mergeCell ref="G37:P37"/>
    <mergeCell ref="T37:AB37"/>
    <mergeCell ref="AF37:AO37"/>
    <mergeCell ref="AS37:BA37"/>
  </mergeCells>
  <phoneticPr fontId="15"/>
  <pageMargins left="0.70866141732283472" right="0.70866141732283472" top="0.74803149606299213" bottom="0.74803149606299213" header="0.31496062992125984" footer="0.43307086614173229"/>
  <pageSetup paperSize="9" scale="94" firstPageNumber="26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BZ49"/>
  <sheetViews>
    <sheetView view="pageBreakPreview" topLeftCell="B1" zoomScaleNormal="100" zoomScaleSheetLayoutView="100" workbookViewId="0">
      <selection activeCell="H5" sqref="H5"/>
    </sheetView>
  </sheetViews>
  <sheetFormatPr defaultColWidth="9" defaultRowHeight="12" x14ac:dyDescent="0.15"/>
  <cols>
    <col min="1" max="1" width="12.375" style="4" bestFit="1" customWidth="1"/>
    <col min="2" max="2" width="12.375" style="4" customWidth="1"/>
    <col min="3" max="3" width="2.75" style="4" customWidth="1"/>
    <col min="4" max="4" width="12.375" style="4" customWidth="1"/>
    <col min="5" max="5" width="2.75" style="4" customWidth="1"/>
    <col min="6" max="6" width="12.375" style="4" customWidth="1"/>
    <col min="7" max="7" width="2.75" style="4" customWidth="1"/>
    <col min="8" max="8" width="12.375" style="4" customWidth="1"/>
    <col min="9" max="9" width="2.75" style="4" customWidth="1"/>
    <col min="10" max="10" width="12.375" style="4" customWidth="1"/>
    <col min="11" max="11" width="2.75" style="4" customWidth="1"/>
    <col min="12" max="12" width="12.375" style="4" customWidth="1"/>
    <col min="13" max="13" width="2.75" style="4" customWidth="1"/>
    <col min="14" max="14" width="11.75" style="4" customWidth="1"/>
    <col min="15" max="15" width="2" style="4" customWidth="1"/>
    <col min="16" max="16" width="11.75" style="4" customWidth="1"/>
    <col min="17" max="17" width="2.25" style="4" customWidth="1"/>
    <col min="18" max="16384" width="9" style="4"/>
  </cols>
  <sheetData>
    <row r="1" spans="1:18" ht="14.25" x14ac:dyDescent="0.15">
      <c r="A1" s="261" t="s">
        <v>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8" ht="20.25" customHeight="1" thickBot="1" x14ac:dyDescent="0.2">
      <c r="A2" s="105"/>
      <c r="B2" s="105"/>
      <c r="C2" s="105"/>
      <c r="D2" s="105"/>
      <c r="E2" s="105"/>
      <c r="F2" s="269" t="s">
        <v>206</v>
      </c>
      <c r="G2" s="269"/>
      <c r="H2" s="269"/>
      <c r="I2" s="269"/>
      <c r="J2" s="269"/>
      <c r="K2" s="269"/>
      <c r="L2" s="269"/>
      <c r="M2" s="269"/>
      <c r="N2" s="100"/>
      <c r="O2" s="100"/>
      <c r="P2" s="100"/>
      <c r="Q2" s="100"/>
    </row>
    <row r="3" spans="1:18" ht="24" customHeight="1" x14ac:dyDescent="0.15">
      <c r="A3" s="262" t="s">
        <v>3</v>
      </c>
      <c r="B3" s="264" t="s">
        <v>4</v>
      </c>
      <c r="C3" s="265"/>
      <c r="D3" s="265"/>
      <c r="E3" s="265"/>
      <c r="F3" s="264" t="s">
        <v>5</v>
      </c>
      <c r="G3" s="265"/>
      <c r="H3" s="265"/>
      <c r="I3" s="265"/>
      <c r="J3" s="264" t="s">
        <v>6</v>
      </c>
      <c r="K3" s="265"/>
      <c r="L3" s="265"/>
      <c r="M3" s="265"/>
      <c r="N3" s="260"/>
      <c r="O3" s="260"/>
      <c r="P3" s="260"/>
      <c r="Q3" s="260"/>
    </row>
    <row r="4" spans="1:18" ht="24" customHeight="1" x14ac:dyDescent="0.15">
      <c r="A4" s="263"/>
      <c r="B4" s="266" t="s">
        <v>7</v>
      </c>
      <c r="C4" s="267"/>
      <c r="D4" s="266" t="s">
        <v>8</v>
      </c>
      <c r="E4" s="268"/>
      <c r="F4" s="266" t="s">
        <v>7</v>
      </c>
      <c r="G4" s="267"/>
      <c r="H4" s="266" t="s">
        <v>8</v>
      </c>
      <c r="I4" s="267"/>
      <c r="J4" s="266" t="s">
        <v>7</v>
      </c>
      <c r="K4" s="267"/>
      <c r="L4" s="266" t="s">
        <v>8</v>
      </c>
      <c r="M4" s="268"/>
      <c r="N4" s="260"/>
      <c r="O4" s="260"/>
      <c r="P4" s="260"/>
      <c r="Q4" s="260"/>
      <c r="R4" s="34"/>
    </row>
    <row r="5" spans="1:18" ht="28.9" customHeight="1" x14ac:dyDescent="0.15">
      <c r="A5" s="90" t="s">
        <v>149</v>
      </c>
      <c r="B5" s="36">
        <v>1870</v>
      </c>
      <c r="C5" s="31"/>
      <c r="D5" s="30">
        <v>9990</v>
      </c>
      <c r="E5" s="31"/>
      <c r="F5" s="30">
        <v>7</v>
      </c>
      <c r="G5" s="31"/>
      <c r="H5" s="30">
        <v>18</v>
      </c>
      <c r="I5" s="31"/>
      <c r="J5" s="30">
        <v>43</v>
      </c>
      <c r="K5" s="31"/>
      <c r="L5" s="30">
        <v>52</v>
      </c>
      <c r="M5" s="104"/>
      <c r="N5" s="30"/>
      <c r="O5" s="31"/>
      <c r="P5" s="30"/>
      <c r="Q5" s="31"/>
    </row>
    <row r="6" spans="1:18" ht="28.9" customHeight="1" x14ac:dyDescent="0.15">
      <c r="A6" s="90" t="s">
        <v>150</v>
      </c>
      <c r="B6" s="36">
        <v>1890</v>
      </c>
      <c r="C6" s="31"/>
      <c r="D6" s="30">
        <v>10100</v>
      </c>
      <c r="E6" s="31"/>
      <c r="F6" s="30" t="s">
        <v>211</v>
      </c>
      <c r="G6" s="31"/>
      <c r="H6" s="30" t="s">
        <v>214</v>
      </c>
      <c r="I6" s="31"/>
      <c r="J6" s="30">
        <v>41</v>
      </c>
      <c r="K6" s="31"/>
      <c r="L6" s="30">
        <v>48</v>
      </c>
      <c r="M6" s="104"/>
      <c r="N6" s="35"/>
      <c r="O6" s="31"/>
      <c r="P6" s="35"/>
      <c r="Q6" s="31"/>
    </row>
    <row r="7" spans="1:18" ht="28.9" customHeight="1" x14ac:dyDescent="0.15">
      <c r="A7" s="90" t="s">
        <v>152</v>
      </c>
      <c r="B7" s="36">
        <v>1880</v>
      </c>
      <c r="C7" s="31"/>
      <c r="D7" s="30">
        <v>9700</v>
      </c>
      <c r="E7" s="31"/>
      <c r="F7" s="30" t="s">
        <v>212</v>
      </c>
      <c r="G7" s="31"/>
      <c r="H7" s="30" t="s">
        <v>211</v>
      </c>
      <c r="I7" s="31"/>
      <c r="J7" s="30">
        <v>37</v>
      </c>
      <c r="K7" s="31"/>
      <c r="L7" s="30">
        <v>26</v>
      </c>
      <c r="M7" s="104"/>
      <c r="N7" s="30"/>
      <c r="O7" s="31"/>
      <c r="P7" s="30"/>
      <c r="Q7" s="31"/>
    </row>
    <row r="8" spans="1:18" ht="28.9" customHeight="1" x14ac:dyDescent="0.15">
      <c r="A8" s="90" t="s">
        <v>160</v>
      </c>
      <c r="B8" s="36">
        <v>1840</v>
      </c>
      <c r="C8" s="31"/>
      <c r="D8" s="30">
        <v>9430</v>
      </c>
      <c r="E8" s="31"/>
      <c r="F8" s="30" t="s">
        <v>213</v>
      </c>
      <c r="G8" s="31"/>
      <c r="H8" s="30" t="s">
        <v>215</v>
      </c>
      <c r="I8" s="31"/>
      <c r="J8" s="30">
        <v>35</v>
      </c>
      <c r="K8" s="31"/>
      <c r="L8" s="30">
        <v>27</v>
      </c>
      <c r="M8" s="104"/>
      <c r="N8" s="30"/>
      <c r="O8" s="31"/>
      <c r="P8" s="30"/>
      <c r="Q8" s="31"/>
    </row>
    <row r="9" spans="1:18" ht="28.9" customHeight="1" x14ac:dyDescent="0.15">
      <c r="A9" s="91" t="s">
        <v>208</v>
      </c>
      <c r="B9" s="110">
        <v>1760</v>
      </c>
      <c r="C9" s="111"/>
      <c r="D9" s="112">
        <v>9520</v>
      </c>
      <c r="E9" s="111"/>
      <c r="F9" s="112" t="s">
        <v>210</v>
      </c>
      <c r="G9" s="111"/>
      <c r="H9" s="30" t="s">
        <v>209</v>
      </c>
      <c r="I9" s="111"/>
      <c r="J9" s="112">
        <v>35</v>
      </c>
      <c r="K9" s="111"/>
      <c r="L9" s="112">
        <v>29</v>
      </c>
      <c r="M9" s="113"/>
      <c r="N9" s="30"/>
      <c r="O9" s="31"/>
      <c r="P9" s="30"/>
      <c r="Q9" s="31"/>
    </row>
    <row r="10" spans="1:18" ht="34.9" customHeight="1" thickBot="1" x14ac:dyDescent="0.2">
      <c r="A10" s="34"/>
      <c r="B10" s="37"/>
      <c r="C10" s="34"/>
      <c r="G10" s="94"/>
      <c r="H10" s="94"/>
      <c r="I10" s="94"/>
      <c r="J10" s="99"/>
      <c r="K10" s="99"/>
      <c r="L10" s="99"/>
      <c r="M10" s="99"/>
      <c r="N10" s="98"/>
      <c r="O10" s="34"/>
      <c r="P10" s="34"/>
      <c r="Q10" s="34"/>
    </row>
    <row r="11" spans="1:18" ht="24" customHeight="1" x14ac:dyDescent="0.15">
      <c r="A11" s="262" t="s">
        <v>3</v>
      </c>
      <c r="B11" s="264" t="s">
        <v>181</v>
      </c>
      <c r="C11" s="265"/>
      <c r="D11" s="265"/>
      <c r="E11" s="265"/>
      <c r="F11" s="270"/>
      <c r="G11" s="270"/>
      <c r="H11" s="270"/>
      <c r="I11" s="270"/>
      <c r="J11" s="270"/>
      <c r="K11" s="270"/>
      <c r="L11" s="270"/>
      <c r="M11" s="270"/>
      <c r="N11" s="101"/>
      <c r="O11" s="101"/>
      <c r="P11" s="101"/>
      <c r="Q11" s="101"/>
    </row>
    <row r="12" spans="1:18" ht="24" customHeight="1" x14ac:dyDescent="0.15">
      <c r="A12" s="263"/>
      <c r="B12" s="266" t="s">
        <v>7</v>
      </c>
      <c r="C12" s="267"/>
      <c r="D12" s="266" t="s">
        <v>8</v>
      </c>
      <c r="E12" s="268"/>
      <c r="F12" s="270"/>
      <c r="G12" s="270"/>
      <c r="H12" s="270"/>
      <c r="I12" s="270"/>
      <c r="J12" s="270"/>
      <c r="K12" s="270"/>
      <c r="L12" s="270"/>
      <c r="M12" s="270"/>
      <c r="N12" s="101"/>
      <c r="O12" s="101"/>
      <c r="P12" s="101"/>
      <c r="Q12" s="101"/>
    </row>
    <row r="13" spans="1:18" ht="28.9" customHeight="1" x14ac:dyDescent="0.15">
      <c r="A13" s="90" t="s">
        <v>149</v>
      </c>
      <c r="B13" s="30">
        <v>16</v>
      </c>
      <c r="C13" s="31"/>
      <c r="D13" s="30">
        <v>314</v>
      </c>
      <c r="E13" s="31"/>
      <c r="F13" s="270"/>
      <c r="G13" s="270"/>
      <c r="H13" s="270"/>
      <c r="I13" s="270"/>
      <c r="J13" s="270"/>
      <c r="K13" s="270"/>
      <c r="L13" s="270"/>
      <c r="M13" s="270"/>
      <c r="N13" s="101"/>
      <c r="O13" s="101"/>
      <c r="P13" s="101"/>
      <c r="Q13" s="101"/>
    </row>
    <row r="14" spans="1:18" ht="28.9" customHeight="1" x14ac:dyDescent="0.15">
      <c r="A14" s="90" t="s">
        <v>150</v>
      </c>
      <c r="B14" s="30">
        <v>16</v>
      </c>
      <c r="C14" s="31"/>
      <c r="D14" s="30">
        <v>333</v>
      </c>
      <c r="E14" s="31"/>
      <c r="F14" s="270"/>
      <c r="G14" s="270"/>
      <c r="H14" s="270"/>
      <c r="I14" s="270"/>
      <c r="J14" s="270"/>
      <c r="K14" s="270"/>
      <c r="L14" s="270"/>
      <c r="M14" s="270"/>
      <c r="N14" s="101"/>
      <c r="O14" s="101"/>
      <c r="P14" s="101"/>
      <c r="Q14" s="101"/>
    </row>
    <row r="15" spans="1:18" ht="28.9" customHeight="1" x14ac:dyDescent="0.15">
      <c r="A15" s="90" t="s">
        <v>152</v>
      </c>
      <c r="B15" s="30">
        <v>14</v>
      </c>
      <c r="C15" s="31"/>
      <c r="D15" s="30">
        <v>210</v>
      </c>
      <c r="E15" s="31"/>
      <c r="F15" s="30"/>
      <c r="G15" s="31"/>
      <c r="H15" s="30"/>
      <c r="I15" s="32"/>
      <c r="J15" s="30"/>
      <c r="K15" s="31"/>
      <c r="L15" s="30"/>
      <c r="M15" s="31"/>
      <c r="N15" s="30"/>
      <c r="O15" s="31"/>
      <c r="P15" s="30"/>
      <c r="Q15" s="31"/>
    </row>
    <row r="16" spans="1:18" ht="28.9" customHeight="1" x14ac:dyDescent="0.15">
      <c r="A16" s="90" t="s">
        <v>160</v>
      </c>
      <c r="B16" s="30">
        <v>14</v>
      </c>
      <c r="C16" s="31"/>
      <c r="D16" s="30">
        <v>217</v>
      </c>
      <c r="E16" s="31"/>
      <c r="F16" s="30"/>
      <c r="G16" s="31"/>
      <c r="H16" s="30"/>
      <c r="I16" s="32"/>
      <c r="J16" s="30"/>
      <c r="K16" s="31"/>
      <c r="L16" s="30"/>
      <c r="M16" s="31"/>
      <c r="N16" s="30"/>
      <c r="O16" s="31"/>
      <c r="P16" s="30"/>
      <c r="Q16" s="31"/>
    </row>
    <row r="17" spans="1:63" ht="28.9" customHeight="1" x14ac:dyDescent="0.15">
      <c r="A17" s="91" t="s">
        <v>208</v>
      </c>
      <c r="B17" s="112">
        <v>13</v>
      </c>
      <c r="C17" s="111"/>
      <c r="D17" s="112">
        <v>196</v>
      </c>
      <c r="E17" s="111"/>
      <c r="F17" s="30"/>
      <c r="G17" s="31"/>
      <c r="H17" s="30"/>
      <c r="I17" s="32"/>
      <c r="J17" s="30"/>
      <c r="K17" s="31"/>
      <c r="L17" s="30"/>
      <c r="M17" s="31"/>
      <c r="N17" s="30"/>
      <c r="O17" s="31"/>
      <c r="P17" s="30"/>
      <c r="Q17" s="31"/>
    </row>
    <row r="18" spans="1:63" ht="24.6" customHeight="1" x14ac:dyDescent="0.15">
      <c r="A18" s="4" t="s">
        <v>144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</row>
    <row r="19" spans="1:63" ht="21.95" customHeight="1" x14ac:dyDescent="0.15">
      <c r="E19" s="108" t="s">
        <v>151</v>
      </c>
      <c r="F19" s="34"/>
      <c r="G19" s="34"/>
      <c r="H19" s="34"/>
      <c r="I19" s="34"/>
      <c r="J19" s="34"/>
      <c r="K19" s="34"/>
      <c r="L19" s="34"/>
      <c r="M19" s="34"/>
      <c r="R19" s="34"/>
    </row>
    <row r="20" spans="1:63" ht="21.95" customHeight="1" x14ac:dyDescent="0.15">
      <c r="R20" s="34"/>
    </row>
    <row r="21" spans="1:63" ht="27" customHeight="1" x14ac:dyDescent="0.15"/>
    <row r="22" spans="1:63" ht="27" customHeight="1" x14ac:dyDescent="0.15"/>
    <row r="23" spans="1:63" ht="27" customHeight="1" x14ac:dyDescent="0.15"/>
    <row r="24" spans="1:63" ht="27" customHeight="1" x14ac:dyDescent="0.15"/>
    <row r="25" spans="1:63" ht="27" customHeight="1" x14ac:dyDescent="0.15"/>
    <row r="26" spans="1:63" ht="24.6" customHeight="1" x14ac:dyDescent="0.15"/>
    <row r="27" spans="1:63" ht="21.95" customHeight="1" x14ac:dyDescent="0.15"/>
    <row r="28" spans="1:63" ht="21.95" customHeight="1" x14ac:dyDescent="0.15"/>
    <row r="29" spans="1:63" ht="27" customHeight="1" x14ac:dyDescent="0.15"/>
    <row r="30" spans="1:63" ht="27" customHeight="1" x14ac:dyDescent="0.15"/>
    <row r="31" spans="1:63" ht="27" customHeight="1" x14ac:dyDescent="0.15"/>
    <row r="32" spans="1:63" ht="27" customHeight="1" x14ac:dyDescent="0.15">
      <c r="BH32" s="20"/>
      <c r="BI32" s="20"/>
      <c r="BJ32" s="20"/>
      <c r="BK32" s="20"/>
    </row>
    <row r="33" spans="1:78" ht="27" customHeight="1" x14ac:dyDescent="0.15">
      <c r="BH33" s="80"/>
      <c r="BI33" s="80"/>
      <c r="BJ33" s="80"/>
      <c r="BK33" s="80"/>
    </row>
    <row r="34" spans="1:78" ht="27" customHeight="1" x14ac:dyDescent="0.15">
      <c r="BH34" s="20"/>
      <c r="BI34" s="20"/>
      <c r="BJ34" s="20"/>
      <c r="BK34" s="20"/>
    </row>
    <row r="35" spans="1:78" s="38" customFormat="1" ht="17.2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48" spans="1:78" x14ac:dyDescent="0.15"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</row>
    <row r="49" spans="59:78" x14ac:dyDescent="0.15"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</row>
  </sheetData>
  <mergeCells count="20">
    <mergeCell ref="F11:M14"/>
    <mergeCell ref="A11:A12"/>
    <mergeCell ref="B11:E11"/>
    <mergeCell ref="B12:C12"/>
    <mergeCell ref="D12:E12"/>
    <mergeCell ref="P4:Q4"/>
    <mergeCell ref="A1:M1"/>
    <mergeCell ref="A3:A4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F2:M2"/>
  </mergeCells>
  <phoneticPr fontId="3"/>
  <printOptions horizontalCentered="1"/>
  <pageMargins left="0.78740157480314965" right="0.62992125984251968" top="0.74803149606299213" bottom="0.74803149606299213" header="0.31496062992125984" footer="0.43307086614173229"/>
  <pageSetup paperSize="9" scale="86" firstPageNumber="27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BZ51"/>
  <sheetViews>
    <sheetView view="pageBreakPreview" zoomScaleNormal="100" zoomScaleSheetLayoutView="100" workbookViewId="0">
      <selection activeCell="BB13" sqref="BB13"/>
    </sheetView>
  </sheetViews>
  <sheetFormatPr defaultColWidth="9" defaultRowHeight="12" x14ac:dyDescent="0.15"/>
  <cols>
    <col min="1" max="4" width="1.375" style="7" customWidth="1"/>
    <col min="5" max="6" width="2.125" style="7" customWidth="1"/>
    <col min="7" max="18" width="1.375" style="7" customWidth="1"/>
    <col min="19" max="19" width="2.125" style="7" customWidth="1"/>
    <col min="20" max="34" width="1.375" style="7" customWidth="1"/>
    <col min="35" max="35" width="2.875" style="7" customWidth="1"/>
    <col min="36" max="37" width="1.375" style="7" customWidth="1"/>
    <col min="38" max="38" width="2.125" style="7" customWidth="1"/>
    <col min="39" max="69" width="1.375" style="7" customWidth="1"/>
    <col min="70" max="16384" width="9" style="7"/>
  </cols>
  <sheetData>
    <row r="1" spans="1:61" ht="15" customHeight="1" x14ac:dyDescent="0.15">
      <c r="A1" s="42" t="s">
        <v>75</v>
      </c>
      <c r="B1" s="42"/>
      <c r="C1" s="42"/>
      <c r="D1" s="42"/>
      <c r="E1" s="42"/>
      <c r="F1" s="42"/>
      <c r="G1" s="42"/>
      <c r="H1" s="42"/>
      <c r="I1" s="42"/>
      <c r="J1" s="42"/>
      <c r="K1" s="42"/>
      <c r="AI1" s="51"/>
    </row>
    <row r="2" spans="1:61" ht="20.25" customHeight="1" thickBot="1" x14ac:dyDescent="0.2">
      <c r="E2" s="15"/>
      <c r="F2" s="15"/>
      <c r="G2" s="15"/>
      <c r="H2" s="15"/>
      <c r="I2" s="15"/>
      <c r="K2" s="15"/>
      <c r="L2" s="15"/>
      <c r="M2" s="15"/>
      <c r="AQ2" s="271" t="s">
        <v>10</v>
      </c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</row>
    <row r="3" spans="1:61" ht="26.25" customHeight="1" x14ac:dyDescent="0.15">
      <c r="A3" s="133" t="s">
        <v>54</v>
      </c>
      <c r="B3" s="133"/>
      <c r="C3" s="133"/>
      <c r="D3" s="133"/>
      <c r="E3" s="133"/>
      <c r="F3" s="303"/>
      <c r="G3" s="302" t="s">
        <v>76</v>
      </c>
      <c r="H3" s="133"/>
      <c r="I3" s="133"/>
      <c r="J3" s="133"/>
      <c r="K3" s="133"/>
      <c r="L3" s="133"/>
      <c r="M3" s="133"/>
      <c r="N3" s="303"/>
      <c r="O3" s="302" t="s">
        <v>77</v>
      </c>
      <c r="P3" s="133"/>
      <c r="Q3" s="133"/>
      <c r="R3" s="133"/>
      <c r="S3" s="133"/>
      <c r="T3" s="133"/>
      <c r="U3" s="133"/>
      <c r="V3" s="303"/>
      <c r="W3" s="311" t="s">
        <v>78</v>
      </c>
      <c r="X3" s="133"/>
      <c r="Y3" s="133"/>
      <c r="Z3" s="133"/>
      <c r="AA3" s="133"/>
      <c r="AB3" s="133"/>
      <c r="AC3" s="133"/>
      <c r="AD3" s="303"/>
      <c r="AE3" s="302" t="s">
        <v>127</v>
      </c>
      <c r="AF3" s="133"/>
      <c r="AG3" s="133"/>
      <c r="AH3" s="133"/>
      <c r="AI3" s="133"/>
      <c r="AJ3" s="133"/>
      <c r="AK3" s="133"/>
      <c r="AL3" s="303"/>
      <c r="AM3" s="311" t="s">
        <v>198</v>
      </c>
      <c r="AN3" s="133"/>
      <c r="AO3" s="133"/>
      <c r="AP3" s="133"/>
      <c r="AQ3" s="133"/>
      <c r="AR3" s="133"/>
      <c r="AS3" s="133"/>
      <c r="AT3" s="303"/>
      <c r="AU3" s="302" t="s">
        <v>79</v>
      </c>
      <c r="AV3" s="133"/>
      <c r="AW3" s="133"/>
      <c r="AX3" s="133"/>
      <c r="AY3" s="133"/>
      <c r="AZ3" s="133"/>
      <c r="BA3" s="133"/>
      <c r="BB3" s="133"/>
      <c r="BC3" s="133"/>
      <c r="BD3" s="15"/>
      <c r="BE3" s="15"/>
      <c r="BF3" s="15"/>
      <c r="BG3" s="15"/>
      <c r="BH3" s="15"/>
      <c r="BI3" s="15"/>
    </row>
    <row r="4" spans="1:61" ht="24" customHeight="1" x14ac:dyDescent="0.15">
      <c r="A4" s="289" t="s">
        <v>17</v>
      </c>
      <c r="B4" s="273"/>
      <c r="C4" s="273"/>
      <c r="D4" s="273"/>
      <c r="E4" s="273"/>
      <c r="F4" s="274"/>
      <c r="G4" s="312">
        <v>1115</v>
      </c>
      <c r="H4" s="221"/>
      <c r="I4" s="221"/>
      <c r="J4" s="221"/>
      <c r="K4" s="221"/>
      <c r="L4" s="221"/>
      <c r="O4" s="313">
        <v>710</v>
      </c>
      <c r="P4" s="221"/>
      <c r="Q4" s="221"/>
      <c r="R4" s="221"/>
      <c r="S4" s="221"/>
      <c r="T4" s="221"/>
      <c r="W4" s="313">
        <v>1969</v>
      </c>
      <c r="X4" s="221"/>
      <c r="Y4" s="221"/>
      <c r="Z4" s="221"/>
      <c r="AA4" s="221"/>
      <c r="AB4" s="221"/>
      <c r="AE4" s="313">
        <v>1896</v>
      </c>
      <c r="AF4" s="221"/>
      <c r="AG4" s="221"/>
      <c r="AH4" s="221"/>
      <c r="AI4" s="221"/>
      <c r="AJ4" s="221"/>
      <c r="AM4" s="313">
        <v>1188</v>
      </c>
      <c r="AN4" s="221"/>
      <c r="AO4" s="221"/>
      <c r="AP4" s="221"/>
      <c r="AQ4" s="221"/>
      <c r="AR4" s="221"/>
      <c r="AU4" s="314">
        <v>1385</v>
      </c>
      <c r="AV4" s="221"/>
      <c r="AW4" s="221"/>
      <c r="AX4" s="221"/>
      <c r="AY4" s="221"/>
      <c r="AZ4" s="221"/>
      <c r="BA4" s="221"/>
      <c r="BD4" s="15"/>
      <c r="BE4" s="15"/>
      <c r="BF4" s="15"/>
      <c r="BG4" s="15"/>
      <c r="BH4" s="15"/>
      <c r="BI4" s="15"/>
    </row>
    <row r="5" spans="1:61" ht="24" customHeight="1" x14ac:dyDescent="0.15">
      <c r="A5" s="289" t="s">
        <v>18</v>
      </c>
      <c r="B5" s="273"/>
      <c r="C5" s="273"/>
      <c r="D5" s="273"/>
      <c r="E5" s="273"/>
      <c r="F5" s="274"/>
      <c r="G5" s="275" t="s">
        <v>1</v>
      </c>
      <c r="H5" s="210"/>
      <c r="I5" s="210"/>
      <c r="J5" s="210"/>
      <c r="K5" s="210"/>
      <c r="L5" s="210"/>
      <c r="O5" s="294">
        <v>822</v>
      </c>
      <c r="P5" s="221"/>
      <c r="Q5" s="221"/>
      <c r="R5" s="221"/>
      <c r="S5" s="221"/>
      <c r="T5" s="221"/>
      <c r="W5" s="310">
        <v>1948</v>
      </c>
      <c r="X5" s="221"/>
      <c r="Y5" s="221"/>
      <c r="Z5" s="221"/>
      <c r="AA5" s="221"/>
      <c r="AB5" s="221"/>
      <c r="AE5" s="310">
        <v>1703</v>
      </c>
      <c r="AF5" s="221"/>
      <c r="AG5" s="221"/>
      <c r="AH5" s="221"/>
      <c r="AI5" s="221"/>
      <c r="AJ5" s="221"/>
      <c r="AM5" s="310">
        <v>1153</v>
      </c>
      <c r="AN5" s="221"/>
      <c r="AO5" s="221"/>
      <c r="AP5" s="221"/>
      <c r="AQ5" s="221"/>
      <c r="AR5" s="221"/>
      <c r="AU5" s="292" t="s">
        <v>1</v>
      </c>
      <c r="AV5" s="210"/>
      <c r="AW5" s="210"/>
      <c r="AX5" s="210"/>
      <c r="AY5" s="210"/>
      <c r="AZ5" s="210"/>
      <c r="BA5" s="210"/>
      <c r="BB5" s="43"/>
      <c r="BD5" s="43"/>
      <c r="BE5" s="15"/>
      <c r="BF5" s="43"/>
      <c r="BG5" s="15"/>
      <c r="BH5" s="15"/>
      <c r="BI5" s="15"/>
    </row>
    <row r="6" spans="1:61" s="6" customFormat="1" ht="24" customHeight="1" x14ac:dyDescent="0.15">
      <c r="A6" s="289" t="s">
        <v>135</v>
      </c>
      <c r="B6" s="273"/>
      <c r="C6" s="273"/>
      <c r="D6" s="273"/>
      <c r="E6" s="273"/>
      <c r="F6" s="274"/>
      <c r="G6" s="258" t="s">
        <v>1</v>
      </c>
      <c r="H6" s="210"/>
      <c r="I6" s="210"/>
      <c r="J6" s="210"/>
      <c r="K6" s="210"/>
      <c r="L6" s="210"/>
      <c r="M6" s="7"/>
      <c r="N6" s="7"/>
      <c r="O6" s="258" t="s">
        <v>1</v>
      </c>
      <c r="P6" s="210"/>
      <c r="Q6" s="210"/>
      <c r="R6" s="210"/>
      <c r="S6" s="210"/>
      <c r="T6" s="210"/>
      <c r="U6" s="7"/>
      <c r="V6" s="7"/>
      <c r="W6" s="310">
        <v>1667</v>
      </c>
      <c r="X6" s="221"/>
      <c r="Y6" s="221"/>
      <c r="Z6" s="221"/>
      <c r="AA6" s="221"/>
      <c r="AB6" s="221"/>
      <c r="AC6" s="7"/>
      <c r="AD6" s="7"/>
      <c r="AE6" s="310">
        <v>1412</v>
      </c>
      <c r="AF6" s="221"/>
      <c r="AG6" s="221"/>
      <c r="AH6" s="221"/>
      <c r="AI6" s="221"/>
      <c r="AJ6" s="221"/>
      <c r="AK6" s="7"/>
      <c r="AL6" s="7"/>
      <c r="AM6" s="310">
        <v>951</v>
      </c>
      <c r="AN6" s="221"/>
      <c r="AO6" s="221"/>
      <c r="AP6" s="221"/>
      <c r="AQ6" s="221"/>
      <c r="AR6" s="221"/>
      <c r="AS6" s="7"/>
      <c r="AT6" s="7"/>
      <c r="AU6" s="258" t="s">
        <v>1</v>
      </c>
      <c r="AV6" s="210"/>
      <c r="AW6" s="210"/>
      <c r="AX6" s="210"/>
      <c r="AY6" s="210"/>
      <c r="AZ6" s="210"/>
      <c r="BA6" s="210"/>
      <c r="BB6" s="44"/>
      <c r="BD6" s="44"/>
      <c r="BE6" s="13"/>
      <c r="BF6" s="45"/>
      <c r="BG6" s="13"/>
      <c r="BH6" s="13"/>
      <c r="BI6" s="13"/>
    </row>
    <row r="7" spans="1:61" s="6" customFormat="1" ht="24" customHeight="1" x14ac:dyDescent="0.15">
      <c r="A7" s="283" t="s">
        <v>136</v>
      </c>
      <c r="B7" s="284"/>
      <c r="C7" s="284"/>
      <c r="D7" s="284"/>
      <c r="E7" s="284"/>
      <c r="F7" s="285"/>
      <c r="G7" s="276" t="s">
        <v>1</v>
      </c>
      <c r="H7" s="219"/>
      <c r="I7" s="219"/>
      <c r="J7" s="219"/>
      <c r="K7" s="219"/>
      <c r="L7" s="219"/>
      <c r="O7" s="276" t="s">
        <v>1</v>
      </c>
      <c r="P7" s="219"/>
      <c r="Q7" s="219"/>
      <c r="R7" s="219"/>
      <c r="S7" s="219"/>
      <c r="T7" s="219"/>
      <c r="W7" s="308">
        <f>SUM(W8:AB12)</f>
        <v>1340</v>
      </c>
      <c r="X7" s="309"/>
      <c r="Y7" s="309"/>
      <c r="Z7" s="309"/>
      <c r="AA7" s="309"/>
      <c r="AB7" s="309"/>
      <c r="AE7" s="308">
        <f>SUM(AE8:AJ12)</f>
        <v>1062</v>
      </c>
      <c r="AF7" s="309"/>
      <c r="AG7" s="309"/>
      <c r="AH7" s="309"/>
      <c r="AI7" s="309"/>
      <c r="AJ7" s="309"/>
      <c r="AM7" s="308">
        <f>SUM(AM8:AR12)</f>
        <v>748</v>
      </c>
      <c r="AN7" s="309"/>
      <c r="AO7" s="309"/>
      <c r="AP7" s="309"/>
      <c r="AQ7" s="309"/>
      <c r="AR7" s="309"/>
      <c r="AU7" s="276" t="s">
        <v>1</v>
      </c>
      <c r="AV7" s="219"/>
      <c r="AW7" s="219"/>
      <c r="AX7" s="219"/>
      <c r="AY7" s="219"/>
      <c r="AZ7" s="219"/>
      <c r="BA7" s="219"/>
      <c r="BB7" s="44"/>
      <c r="BD7" s="44"/>
      <c r="BE7" s="13"/>
      <c r="BF7" s="45"/>
      <c r="BG7" s="13"/>
      <c r="BH7" s="13"/>
      <c r="BI7" s="13"/>
    </row>
    <row r="8" spans="1:61" ht="24" customHeight="1" x14ac:dyDescent="0.15">
      <c r="A8" s="273" t="s">
        <v>120</v>
      </c>
      <c r="B8" s="273"/>
      <c r="C8" s="273"/>
      <c r="D8" s="273"/>
      <c r="E8" s="273"/>
      <c r="F8" s="170"/>
      <c r="G8" s="275" t="s">
        <v>1</v>
      </c>
      <c r="H8" s="210"/>
      <c r="I8" s="210"/>
      <c r="J8" s="210"/>
      <c r="K8" s="210"/>
      <c r="L8" s="210"/>
      <c r="O8" s="276" t="s">
        <v>1</v>
      </c>
      <c r="P8" s="219"/>
      <c r="Q8" s="219"/>
      <c r="R8" s="219"/>
      <c r="S8" s="219"/>
      <c r="T8" s="219"/>
      <c r="W8" s="294">
        <v>268</v>
      </c>
      <c r="X8" s="221"/>
      <c r="Y8" s="221"/>
      <c r="Z8" s="221"/>
      <c r="AA8" s="221"/>
      <c r="AB8" s="221"/>
      <c r="AE8" s="294">
        <v>218</v>
      </c>
      <c r="AF8" s="221"/>
      <c r="AG8" s="221"/>
      <c r="AH8" s="221"/>
      <c r="AI8" s="221"/>
      <c r="AJ8" s="221"/>
      <c r="AM8" s="294">
        <v>142</v>
      </c>
      <c r="AN8" s="221"/>
      <c r="AO8" s="221"/>
      <c r="AP8" s="221"/>
      <c r="AQ8" s="221"/>
      <c r="AR8" s="221"/>
      <c r="AU8" s="299" t="s">
        <v>1</v>
      </c>
      <c r="AV8" s="210"/>
      <c r="AW8" s="210"/>
      <c r="AX8" s="210"/>
      <c r="AY8" s="210"/>
      <c r="AZ8" s="210"/>
      <c r="BA8" s="210"/>
      <c r="BB8" s="43"/>
      <c r="BD8" s="43"/>
      <c r="BE8" s="15"/>
      <c r="BF8" s="43"/>
      <c r="BG8" s="15"/>
      <c r="BH8" s="15"/>
      <c r="BI8" s="15"/>
    </row>
    <row r="9" spans="1:61" ht="24" customHeight="1" x14ac:dyDescent="0.15">
      <c r="A9" s="273" t="s">
        <v>121</v>
      </c>
      <c r="B9" s="273"/>
      <c r="C9" s="273"/>
      <c r="D9" s="273"/>
      <c r="E9" s="273"/>
      <c r="F9" s="170"/>
      <c r="G9" s="275" t="s">
        <v>1</v>
      </c>
      <c r="H9" s="210"/>
      <c r="I9" s="210"/>
      <c r="J9" s="210"/>
      <c r="K9" s="210"/>
      <c r="L9" s="210"/>
      <c r="O9" s="276" t="s">
        <v>1</v>
      </c>
      <c r="P9" s="219"/>
      <c r="Q9" s="219"/>
      <c r="R9" s="219"/>
      <c r="S9" s="219"/>
      <c r="T9" s="219"/>
      <c r="W9" s="294">
        <v>325</v>
      </c>
      <c r="X9" s="221"/>
      <c r="Y9" s="221"/>
      <c r="Z9" s="221"/>
      <c r="AA9" s="221"/>
      <c r="AB9" s="221"/>
      <c r="AE9" s="294">
        <v>261</v>
      </c>
      <c r="AF9" s="221"/>
      <c r="AG9" s="221"/>
      <c r="AH9" s="221"/>
      <c r="AI9" s="221"/>
      <c r="AJ9" s="221"/>
      <c r="AM9" s="294">
        <v>132</v>
      </c>
      <c r="AN9" s="221"/>
      <c r="AO9" s="221"/>
      <c r="AP9" s="221"/>
      <c r="AQ9" s="221"/>
      <c r="AR9" s="221"/>
      <c r="AU9" s="299" t="s">
        <v>1</v>
      </c>
      <c r="AV9" s="210"/>
      <c r="AW9" s="210"/>
      <c r="AX9" s="210"/>
      <c r="AY9" s="210"/>
      <c r="AZ9" s="210"/>
      <c r="BA9" s="210"/>
      <c r="BB9" s="43"/>
      <c r="BD9" s="43"/>
      <c r="BE9" s="15"/>
      <c r="BF9" s="43"/>
      <c r="BG9" s="15"/>
      <c r="BH9" s="15"/>
      <c r="BI9" s="15"/>
    </row>
    <row r="10" spans="1:61" ht="24.6" customHeight="1" x14ac:dyDescent="0.15">
      <c r="A10" s="273" t="s">
        <v>122</v>
      </c>
      <c r="B10" s="273"/>
      <c r="C10" s="273"/>
      <c r="D10" s="273"/>
      <c r="E10" s="273"/>
      <c r="F10" s="170"/>
      <c r="G10" s="275" t="s">
        <v>1</v>
      </c>
      <c r="H10" s="210"/>
      <c r="I10" s="210"/>
      <c r="J10" s="210"/>
      <c r="K10" s="210"/>
      <c r="L10" s="210"/>
      <c r="O10" s="276" t="s">
        <v>1</v>
      </c>
      <c r="P10" s="219"/>
      <c r="Q10" s="219"/>
      <c r="R10" s="219"/>
      <c r="S10" s="219"/>
      <c r="T10" s="219"/>
      <c r="W10" s="294">
        <v>160</v>
      </c>
      <c r="X10" s="221"/>
      <c r="Y10" s="221"/>
      <c r="Z10" s="221"/>
      <c r="AA10" s="221"/>
      <c r="AB10" s="221"/>
      <c r="AE10" s="294">
        <v>138</v>
      </c>
      <c r="AF10" s="221"/>
      <c r="AG10" s="221"/>
      <c r="AH10" s="221"/>
      <c r="AI10" s="221"/>
      <c r="AJ10" s="221"/>
      <c r="AM10" s="294">
        <v>117</v>
      </c>
      <c r="AN10" s="221"/>
      <c r="AO10" s="221"/>
      <c r="AP10" s="221"/>
      <c r="AQ10" s="221"/>
      <c r="AR10" s="221"/>
      <c r="AU10" s="299" t="s">
        <v>1</v>
      </c>
      <c r="AV10" s="210"/>
      <c r="AW10" s="210"/>
      <c r="AX10" s="210"/>
      <c r="AY10" s="210"/>
      <c r="AZ10" s="210"/>
      <c r="BA10" s="210"/>
      <c r="BB10" s="43"/>
      <c r="BD10" s="43"/>
      <c r="BE10" s="15"/>
      <c r="BF10" s="43"/>
      <c r="BG10" s="15"/>
      <c r="BH10" s="15"/>
      <c r="BI10" s="15"/>
    </row>
    <row r="11" spans="1:61" ht="24" customHeight="1" x14ac:dyDescent="0.15">
      <c r="A11" s="273" t="s">
        <v>123</v>
      </c>
      <c r="B11" s="273"/>
      <c r="C11" s="273"/>
      <c r="D11" s="273"/>
      <c r="E11" s="273"/>
      <c r="F11" s="170"/>
      <c r="G11" s="275" t="s">
        <v>1</v>
      </c>
      <c r="H11" s="210"/>
      <c r="I11" s="210"/>
      <c r="J11" s="210"/>
      <c r="K11" s="210"/>
      <c r="L11" s="210"/>
      <c r="O11" s="276" t="s">
        <v>1</v>
      </c>
      <c r="P11" s="219"/>
      <c r="Q11" s="219"/>
      <c r="R11" s="219"/>
      <c r="S11" s="219"/>
      <c r="T11" s="219"/>
      <c r="W11" s="294">
        <v>308</v>
      </c>
      <c r="X11" s="221"/>
      <c r="Y11" s="221"/>
      <c r="Z11" s="221"/>
      <c r="AA11" s="221"/>
      <c r="AB11" s="221"/>
      <c r="AE11" s="294">
        <v>216</v>
      </c>
      <c r="AF11" s="221"/>
      <c r="AG11" s="221"/>
      <c r="AH11" s="221"/>
      <c r="AI11" s="221"/>
      <c r="AJ11" s="221"/>
      <c r="AM11" s="294">
        <v>177</v>
      </c>
      <c r="AN11" s="221"/>
      <c r="AO11" s="221"/>
      <c r="AP11" s="221"/>
      <c r="AQ11" s="221"/>
      <c r="AR11" s="221"/>
      <c r="AU11" s="299" t="s">
        <v>1</v>
      </c>
      <c r="AV11" s="210"/>
      <c r="AW11" s="210"/>
      <c r="AX11" s="210"/>
      <c r="AY11" s="210"/>
      <c r="AZ11" s="210"/>
      <c r="BA11" s="210"/>
      <c r="BB11" s="43"/>
      <c r="BD11" s="43"/>
      <c r="BE11" s="15"/>
      <c r="BF11" s="43"/>
      <c r="BG11" s="15"/>
      <c r="BH11" s="15"/>
      <c r="BI11" s="15"/>
    </row>
    <row r="12" spans="1:61" ht="24" customHeight="1" x14ac:dyDescent="0.15">
      <c r="A12" s="225" t="s">
        <v>124</v>
      </c>
      <c r="B12" s="225"/>
      <c r="C12" s="225"/>
      <c r="D12" s="225"/>
      <c r="E12" s="225"/>
      <c r="F12" s="172"/>
      <c r="G12" s="281" t="s">
        <v>1</v>
      </c>
      <c r="H12" s="136"/>
      <c r="I12" s="136"/>
      <c r="J12" s="136"/>
      <c r="K12" s="136"/>
      <c r="L12" s="136"/>
      <c r="M12" s="17"/>
      <c r="N12" s="17"/>
      <c r="O12" s="282" t="s">
        <v>1</v>
      </c>
      <c r="P12" s="307"/>
      <c r="Q12" s="307"/>
      <c r="R12" s="307"/>
      <c r="S12" s="307"/>
      <c r="T12" s="307"/>
      <c r="U12" s="17"/>
      <c r="V12" s="17"/>
      <c r="W12" s="304">
        <v>279</v>
      </c>
      <c r="X12" s="223"/>
      <c r="Y12" s="223"/>
      <c r="Z12" s="223"/>
      <c r="AA12" s="223"/>
      <c r="AB12" s="223"/>
      <c r="AC12" s="17"/>
      <c r="AD12" s="17"/>
      <c r="AE12" s="304">
        <v>229</v>
      </c>
      <c r="AF12" s="223"/>
      <c r="AG12" s="223"/>
      <c r="AH12" s="223"/>
      <c r="AI12" s="223"/>
      <c r="AJ12" s="223"/>
      <c r="AK12" s="17"/>
      <c r="AL12" s="17"/>
      <c r="AM12" s="304">
        <v>180</v>
      </c>
      <c r="AN12" s="223"/>
      <c r="AO12" s="223"/>
      <c r="AP12" s="223"/>
      <c r="AQ12" s="223"/>
      <c r="AR12" s="223"/>
      <c r="AS12" s="17"/>
      <c r="AT12" s="17"/>
      <c r="AU12" s="293" t="s">
        <v>1</v>
      </c>
      <c r="AV12" s="136"/>
      <c r="AW12" s="136"/>
      <c r="AX12" s="136"/>
      <c r="AY12" s="136"/>
      <c r="AZ12" s="136"/>
      <c r="BA12" s="136"/>
      <c r="BB12" s="47"/>
      <c r="BC12" s="17"/>
      <c r="BD12" s="43"/>
      <c r="BE12" s="15"/>
      <c r="BF12" s="43"/>
      <c r="BG12" s="15"/>
      <c r="BH12" s="15"/>
      <c r="BI12" s="15"/>
    </row>
    <row r="13" spans="1:61" s="51" customFormat="1" ht="17.100000000000001" customHeight="1" x14ac:dyDescent="0.15">
      <c r="A13" s="122" t="s">
        <v>204</v>
      </c>
      <c r="B13" s="122"/>
      <c r="C13" s="122"/>
      <c r="D13" s="122"/>
      <c r="E13" s="122"/>
      <c r="F13" s="122"/>
      <c r="G13" s="121"/>
      <c r="H13" s="49"/>
      <c r="I13" s="49"/>
      <c r="J13" s="49"/>
      <c r="K13" s="49"/>
      <c r="L13" s="49"/>
      <c r="M13" s="49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50"/>
      <c r="BE13" s="52"/>
    </row>
    <row r="14" spans="1:61" s="51" customFormat="1" ht="17.100000000000001" customHeight="1" x14ac:dyDescent="0.15">
      <c r="A14" s="122" t="s">
        <v>182</v>
      </c>
      <c r="B14" s="122"/>
      <c r="C14" s="122"/>
      <c r="D14" s="122"/>
      <c r="E14" s="122"/>
      <c r="F14" s="122"/>
      <c r="G14" s="121"/>
      <c r="H14" s="49"/>
      <c r="I14" s="49"/>
      <c r="J14" s="49"/>
      <c r="K14" s="49"/>
      <c r="L14" s="49"/>
      <c r="M14" s="49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50"/>
    </row>
    <row r="15" spans="1:61" ht="17.100000000000001" customHeight="1" x14ac:dyDescent="0.15">
      <c r="A15" s="236" t="s">
        <v>197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</row>
    <row r="16" spans="1:61" s="117" customFormat="1" ht="17.100000000000001" customHeight="1" x14ac:dyDescent="0.15">
      <c r="A16" s="236" t="s">
        <v>194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</row>
    <row r="17" spans="1:62" s="121" customFormat="1" ht="3.75" customHeight="1" x14ac:dyDescent="0.1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</row>
    <row r="18" spans="1:62" ht="16.5" customHeight="1" x14ac:dyDescent="0.1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57" t="s">
        <v>19</v>
      </c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</row>
    <row r="19" spans="1:62" ht="15.95" customHeight="1" x14ac:dyDescent="0.15">
      <c r="AF19" s="157" t="s">
        <v>183</v>
      </c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</row>
    <row r="21" spans="1:62" ht="24.6" customHeight="1" x14ac:dyDescent="0.15"/>
    <row r="23" spans="1:62" ht="13.5" x14ac:dyDescent="0.15">
      <c r="A23" s="42" t="s">
        <v>80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AI23" s="51"/>
    </row>
    <row r="24" spans="1:62" ht="20.100000000000001" customHeight="1" thickBot="1" x14ac:dyDescent="0.2">
      <c r="E24" s="15"/>
      <c r="F24" s="15"/>
      <c r="G24" s="15"/>
      <c r="H24" s="15"/>
      <c r="J24" s="15"/>
      <c r="K24" s="15"/>
      <c r="AS24" s="15" t="s">
        <v>10</v>
      </c>
    </row>
    <row r="25" spans="1:62" ht="20.100000000000001" customHeight="1" x14ac:dyDescent="0.15">
      <c r="A25" s="300" t="s">
        <v>54</v>
      </c>
      <c r="B25" s="300"/>
      <c r="C25" s="300"/>
      <c r="D25" s="300"/>
      <c r="E25" s="300"/>
      <c r="F25" s="53" t="s">
        <v>81</v>
      </c>
      <c r="G25" s="54"/>
      <c r="H25" s="54"/>
      <c r="I25" s="54"/>
      <c r="J25" s="54"/>
      <c r="K25" s="54"/>
      <c r="L25" s="54"/>
      <c r="M25" s="54"/>
      <c r="N25" s="54"/>
      <c r="O25" s="54"/>
      <c r="P25" s="53" t="s">
        <v>82</v>
      </c>
      <c r="Q25" s="54"/>
      <c r="R25" s="54"/>
      <c r="S25" s="54"/>
      <c r="T25" s="54"/>
      <c r="U25" s="54"/>
      <c r="V25" s="54"/>
      <c r="W25" s="54"/>
      <c r="X25" s="54"/>
      <c r="Y25" s="54"/>
      <c r="Z25" s="302" t="s">
        <v>83</v>
      </c>
      <c r="AA25" s="133"/>
      <c r="AB25" s="133"/>
      <c r="AC25" s="133"/>
      <c r="AD25" s="133"/>
      <c r="AE25" s="133"/>
      <c r="AF25" s="133"/>
      <c r="AG25" s="133"/>
      <c r="AH25" s="133"/>
      <c r="AI25" s="303"/>
      <c r="AJ25" s="53" t="s">
        <v>128</v>
      </c>
      <c r="AK25" s="54"/>
      <c r="AL25" s="54"/>
      <c r="AM25" s="54"/>
      <c r="AN25" s="54"/>
      <c r="AO25" s="54"/>
      <c r="AP25" s="54"/>
      <c r="AQ25" s="55"/>
      <c r="AR25" s="54"/>
      <c r="AS25" s="55"/>
      <c r="AT25" s="53" t="s">
        <v>84</v>
      </c>
      <c r="AU25" s="55"/>
      <c r="AV25" s="54"/>
      <c r="AW25" s="55"/>
      <c r="AX25" s="54"/>
      <c r="AY25" s="54"/>
      <c r="AZ25" s="54"/>
      <c r="BA25" s="54"/>
      <c r="BB25" s="54"/>
      <c r="BC25" s="54"/>
      <c r="BD25" s="54"/>
    </row>
    <row r="26" spans="1:62" ht="20.100000000000001" customHeight="1" x14ac:dyDescent="0.15">
      <c r="A26" s="301"/>
      <c r="B26" s="301"/>
      <c r="C26" s="301"/>
      <c r="D26" s="301"/>
      <c r="E26" s="301"/>
      <c r="F26" s="67" t="s">
        <v>129</v>
      </c>
      <c r="G26" s="70"/>
      <c r="H26" s="70"/>
      <c r="I26" s="69"/>
      <c r="J26" s="251" t="s">
        <v>85</v>
      </c>
      <c r="K26" s="252"/>
      <c r="L26" s="252"/>
      <c r="M26" s="252"/>
      <c r="N26" s="252"/>
      <c r="O26" s="253"/>
      <c r="P26" s="67" t="s">
        <v>129</v>
      </c>
      <c r="Q26" s="70"/>
      <c r="R26" s="70"/>
      <c r="S26" s="69"/>
      <c r="T26" s="252" t="s">
        <v>85</v>
      </c>
      <c r="U26" s="252"/>
      <c r="V26" s="252"/>
      <c r="W26" s="252"/>
      <c r="X26" s="252"/>
      <c r="Y26" s="253"/>
      <c r="Z26" s="56" t="s">
        <v>129</v>
      </c>
      <c r="AA26" s="17"/>
      <c r="AB26" s="17"/>
      <c r="AC26" s="17"/>
      <c r="AD26" s="17"/>
      <c r="AE26" s="57" t="s">
        <v>86</v>
      </c>
      <c r="AF26" s="17"/>
      <c r="AG26" s="17"/>
      <c r="AH26" s="56"/>
      <c r="AI26" s="56"/>
      <c r="AJ26" s="67" t="s">
        <v>129</v>
      </c>
      <c r="AK26" s="70"/>
      <c r="AL26" s="70"/>
      <c r="AM26" s="69"/>
      <c r="AN26" s="305" t="s">
        <v>143</v>
      </c>
      <c r="AO26" s="305"/>
      <c r="AP26" s="305"/>
      <c r="AQ26" s="305"/>
      <c r="AR26" s="305"/>
      <c r="AS26" s="306"/>
      <c r="AT26" s="56" t="s">
        <v>129</v>
      </c>
      <c r="AU26" s="17"/>
      <c r="AV26" s="17"/>
      <c r="AW26" s="17"/>
      <c r="AX26" s="17"/>
      <c r="AY26" s="57" t="s">
        <v>85</v>
      </c>
      <c r="AZ26" s="17"/>
      <c r="BA26" s="17"/>
      <c r="BB26" s="56"/>
      <c r="BC26" s="56"/>
      <c r="BD26" s="56"/>
      <c r="BE26" s="15"/>
      <c r="BF26" s="15"/>
      <c r="BG26" s="15"/>
      <c r="BH26" s="15"/>
      <c r="BJ26" s="15"/>
    </row>
    <row r="27" spans="1:62" ht="24" customHeight="1" x14ac:dyDescent="0.15">
      <c r="A27" s="233" t="s">
        <v>17</v>
      </c>
      <c r="B27" s="234"/>
      <c r="C27" s="234"/>
      <c r="D27" s="234"/>
      <c r="E27" s="297"/>
      <c r="F27" s="298">
        <v>30</v>
      </c>
      <c r="G27" s="152"/>
      <c r="H27" s="152"/>
      <c r="I27" s="152"/>
      <c r="K27" s="288">
        <v>829</v>
      </c>
      <c r="L27" s="152"/>
      <c r="M27" s="152"/>
      <c r="N27" s="152"/>
      <c r="O27" s="152"/>
      <c r="P27" s="288">
        <v>3</v>
      </c>
      <c r="Q27" s="152"/>
      <c r="R27" s="152"/>
      <c r="S27" s="152"/>
      <c r="U27" s="288">
        <v>2495</v>
      </c>
      <c r="V27" s="152"/>
      <c r="W27" s="152"/>
      <c r="X27" s="152"/>
      <c r="Y27" s="152"/>
      <c r="Z27" s="288">
        <v>22</v>
      </c>
      <c r="AA27" s="152"/>
      <c r="AB27" s="152"/>
      <c r="AC27" s="152"/>
      <c r="AE27" s="288">
        <v>419100</v>
      </c>
      <c r="AF27" s="152"/>
      <c r="AG27" s="152"/>
      <c r="AH27" s="152"/>
      <c r="AI27" s="152"/>
      <c r="AJ27" s="288">
        <v>1</v>
      </c>
      <c r="AK27" s="152"/>
      <c r="AL27" s="152"/>
      <c r="AM27" s="152"/>
      <c r="AO27" s="288" t="s">
        <v>29</v>
      </c>
      <c r="AP27" s="152"/>
      <c r="AQ27" s="152"/>
      <c r="AR27" s="152"/>
      <c r="AS27" s="152"/>
      <c r="AT27" s="288">
        <v>10</v>
      </c>
      <c r="AU27" s="152"/>
      <c r="AV27" s="152"/>
      <c r="AW27" s="152"/>
      <c r="AY27" s="288">
        <v>108</v>
      </c>
      <c r="AZ27" s="288"/>
      <c r="BA27" s="288"/>
      <c r="BB27" s="288"/>
      <c r="BC27" s="288"/>
    </row>
    <row r="28" spans="1:62" ht="24" customHeight="1" x14ac:dyDescent="0.15">
      <c r="A28" s="289" t="s">
        <v>18</v>
      </c>
      <c r="B28" s="273"/>
      <c r="C28" s="273"/>
      <c r="D28" s="273"/>
      <c r="E28" s="274"/>
      <c r="F28" s="295">
        <v>19</v>
      </c>
      <c r="G28" s="210"/>
      <c r="H28" s="210"/>
      <c r="I28" s="210"/>
      <c r="J28" s="76" t="s">
        <v>92</v>
      </c>
      <c r="K28" s="292">
        <v>531</v>
      </c>
      <c r="L28" s="210"/>
      <c r="M28" s="210"/>
      <c r="N28" s="210"/>
      <c r="O28" s="210"/>
      <c r="P28" s="296">
        <v>3</v>
      </c>
      <c r="Q28" s="210"/>
      <c r="R28" s="210"/>
      <c r="S28" s="210"/>
      <c r="U28" s="272">
        <v>1863</v>
      </c>
      <c r="V28" s="210"/>
      <c r="W28" s="210"/>
      <c r="X28" s="210"/>
      <c r="Y28" s="210"/>
      <c r="Z28" s="296">
        <v>15</v>
      </c>
      <c r="AA28" s="210"/>
      <c r="AB28" s="210"/>
      <c r="AC28" s="210"/>
      <c r="AE28" s="292">
        <v>394200</v>
      </c>
      <c r="AF28" s="210"/>
      <c r="AG28" s="210"/>
      <c r="AH28" s="210"/>
      <c r="AI28" s="210"/>
      <c r="AJ28" s="258">
        <v>1</v>
      </c>
      <c r="AK28" s="210"/>
      <c r="AL28" s="210"/>
      <c r="AM28" s="210"/>
      <c r="AO28" s="258" t="s">
        <v>29</v>
      </c>
      <c r="AP28" s="210"/>
      <c r="AQ28" s="210"/>
      <c r="AR28" s="210"/>
      <c r="AS28" s="210"/>
      <c r="AT28" s="296">
        <v>5</v>
      </c>
      <c r="AU28" s="210"/>
      <c r="AV28" s="210"/>
      <c r="AW28" s="210"/>
      <c r="AY28" s="296">
        <v>49</v>
      </c>
      <c r="AZ28" s="296"/>
      <c r="BA28" s="296"/>
      <c r="BB28" s="296"/>
      <c r="BC28" s="296"/>
    </row>
    <row r="29" spans="1:62" ht="24" customHeight="1" x14ac:dyDescent="0.15">
      <c r="A29" s="289" t="s">
        <v>135</v>
      </c>
      <c r="B29" s="273"/>
      <c r="C29" s="273"/>
      <c r="D29" s="273"/>
      <c r="E29" s="274"/>
      <c r="F29" s="291">
        <v>9</v>
      </c>
      <c r="G29" s="210"/>
      <c r="H29" s="210"/>
      <c r="I29" s="210"/>
      <c r="K29" s="292">
        <v>360</v>
      </c>
      <c r="L29" s="210"/>
      <c r="M29" s="210"/>
      <c r="N29" s="210"/>
      <c r="O29" s="210"/>
      <c r="P29" s="210">
        <v>2</v>
      </c>
      <c r="Q29" s="210"/>
      <c r="R29" s="210"/>
      <c r="S29" s="210"/>
      <c r="U29" s="292" t="s">
        <v>29</v>
      </c>
      <c r="V29" s="210"/>
      <c r="W29" s="210"/>
      <c r="X29" s="210"/>
      <c r="Y29" s="210"/>
      <c r="Z29" s="210">
        <v>10</v>
      </c>
      <c r="AA29" s="210"/>
      <c r="AB29" s="210"/>
      <c r="AC29" s="210"/>
      <c r="AE29" s="292">
        <v>242100</v>
      </c>
      <c r="AF29" s="210"/>
      <c r="AG29" s="210"/>
      <c r="AH29" s="210"/>
      <c r="AI29" s="210"/>
      <c r="AJ29" s="258" t="s">
        <v>174</v>
      </c>
      <c r="AK29" s="210"/>
      <c r="AL29" s="210"/>
      <c r="AM29" s="210"/>
      <c r="AO29" s="258" t="s">
        <v>169</v>
      </c>
      <c r="AP29" s="210"/>
      <c r="AQ29" s="210"/>
      <c r="AR29" s="210"/>
      <c r="AS29" s="210"/>
      <c r="AT29" s="210">
        <v>6</v>
      </c>
      <c r="AU29" s="210"/>
      <c r="AV29" s="210"/>
      <c r="AW29" s="210"/>
      <c r="AY29" s="210">
        <v>40</v>
      </c>
      <c r="AZ29" s="210"/>
      <c r="BA29" s="210"/>
      <c r="BB29" s="210"/>
      <c r="BC29" s="210"/>
    </row>
    <row r="30" spans="1:62" ht="24.6" customHeight="1" x14ac:dyDescent="0.15">
      <c r="A30" s="289" t="s">
        <v>165</v>
      </c>
      <c r="B30" s="273"/>
      <c r="C30" s="273"/>
      <c r="D30" s="273"/>
      <c r="E30" s="274"/>
      <c r="F30" s="290">
        <v>9</v>
      </c>
      <c r="G30" s="210"/>
      <c r="H30" s="210"/>
      <c r="I30" s="210"/>
      <c r="K30" s="258">
        <v>272</v>
      </c>
      <c r="L30" s="210"/>
      <c r="M30" s="210"/>
      <c r="N30" s="210"/>
      <c r="O30" s="210"/>
      <c r="P30" s="258">
        <v>1</v>
      </c>
      <c r="Q30" s="210"/>
      <c r="R30" s="210"/>
      <c r="S30" s="210"/>
      <c r="U30" s="258" t="s">
        <v>29</v>
      </c>
      <c r="V30" s="210"/>
      <c r="W30" s="210"/>
      <c r="X30" s="210"/>
      <c r="Y30" s="210"/>
      <c r="Z30" s="258">
        <v>4</v>
      </c>
      <c r="AA30" s="210"/>
      <c r="AB30" s="210"/>
      <c r="AC30" s="210"/>
      <c r="AE30" s="258">
        <v>87000</v>
      </c>
      <c r="AF30" s="210"/>
      <c r="AG30" s="210"/>
      <c r="AH30" s="210"/>
      <c r="AI30" s="210"/>
      <c r="AJ30" s="258" t="s">
        <v>174</v>
      </c>
      <c r="AK30" s="210"/>
      <c r="AL30" s="210"/>
      <c r="AM30" s="210"/>
      <c r="AO30" s="258" t="s">
        <v>169</v>
      </c>
      <c r="AP30" s="210"/>
      <c r="AQ30" s="210"/>
      <c r="AR30" s="210"/>
      <c r="AS30" s="210"/>
      <c r="AT30" s="258">
        <v>4</v>
      </c>
      <c r="AU30" s="210"/>
      <c r="AV30" s="210"/>
      <c r="AW30" s="210"/>
      <c r="AY30" s="258" t="s">
        <v>29</v>
      </c>
      <c r="AZ30" s="258"/>
      <c r="BA30" s="258"/>
      <c r="BB30" s="258"/>
      <c r="BC30" s="258"/>
    </row>
    <row r="31" spans="1:62" ht="24" customHeight="1" x14ac:dyDescent="0.15">
      <c r="A31" s="283" t="s">
        <v>189</v>
      </c>
      <c r="B31" s="284"/>
      <c r="C31" s="284"/>
      <c r="D31" s="284"/>
      <c r="E31" s="285"/>
      <c r="F31" s="286">
        <f>SUM(F32:I36)</f>
        <v>6</v>
      </c>
      <c r="G31" s="210"/>
      <c r="H31" s="210"/>
      <c r="I31" s="210"/>
      <c r="K31" s="276">
        <v>217</v>
      </c>
      <c r="L31" s="210"/>
      <c r="M31" s="210"/>
      <c r="N31" s="210"/>
      <c r="O31" s="210"/>
      <c r="P31" s="276" t="s">
        <v>166</v>
      </c>
      <c r="Q31" s="210"/>
      <c r="R31" s="210"/>
      <c r="S31" s="210"/>
      <c r="U31" s="287" t="s">
        <v>169</v>
      </c>
      <c r="V31" s="219"/>
      <c r="W31" s="219"/>
      <c r="X31" s="219"/>
      <c r="Y31" s="219"/>
      <c r="Z31" s="276">
        <f>SUM(Z32:AC36)</f>
        <v>4</v>
      </c>
      <c r="AA31" s="210"/>
      <c r="AB31" s="210"/>
      <c r="AC31" s="210"/>
      <c r="AE31" s="276">
        <v>61300</v>
      </c>
      <c r="AF31" s="210"/>
      <c r="AG31" s="210"/>
      <c r="AH31" s="210"/>
      <c r="AI31" s="210"/>
      <c r="AJ31" s="258" t="s">
        <v>174</v>
      </c>
      <c r="AK31" s="210"/>
      <c r="AL31" s="210"/>
      <c r="AM31" s="210"/>
      <c r="AO31" s="258" t="s">
        <v>169</v>
      </c>
      <c r="AP31" s="210"/>
      <c r="AQ31" s="210"/>
      <c r="AR31" s="210"/>
      <c r="AS31" s="210"/>
      <c r="AT31" s="276">
        <f>SUM(AT32:AW36)</f>
        <v>4</v>
      </c>
      <c r="AU31" s="210"/>
      <c r="AV31" s="210"/>
      <c r="AW31" s="210"/>
      <c r="AY31" s="276">
        <v>23</v>
      </c>
      <c r="AZ31" s="210"/>
      <c r="BA31" s="210"/>
      <c r="BB31" s="210"/>
      <c r="BC31" s="210"/>
    </row>
    <row r="32" spans="1:62" ht="24" customHeight="1" x14ac:dyDescent="0.15">
      <c r="A32" s="46"/>
      <c r="B32" s="273" t="s">
        <v>87</v>
      </c>
      <c r="C32" s="273"/>
      <c r="D32" s="273"/>
      <c r="E32" s="274"/>
      <c r="F32" s="275">
        <v>1</v>
      </c>
      <c r="G32" s="210"/>
      <c r="H32" s="210"/>
      <c r="I32" s="210"/>
      <c r="K32" s="272" t="s">
        <v>29</v>
      </c>
      <c r="L32" s="210"/>
      <c r="M32" s="210"/>
      <c r="N32" s="210"/>
      <c r="O32" s="210"/>
      <c r="P32" s="276" t="s">
        <v>166</v>
      </c>
      <c r="Q32" s="210"/>
      <c r="R32" s="210"/>
      <c r="S32" s="210"/>
      <c r="U32" s="258" t="s">
        <v>167</v>
      </c>
      <c r="V32" s="210"/>
      <c r="W32" s="210"/>
      <c r="X32" s="210"/>
      <c r="Y32" s="210"/>
      <c r="Z32" s="272" t="s">
        <v>168</v>
      </c>
      <c r="AA32" s="210"/>
      <c r="AB32" s="210"/>
      <c r="AC32" s="210"/>
      <c r="AE32" s="272" t="s">
        <v>172</v>
      </c>
      <c r="AF32" s="210"/>
      <c r="AG32" s="210"/>
      <c r="AH32" s="210"/>
      <c r="AI32" s="210"/>
      <c r="AJ32" s="258" t="s">
        <v>174</v>
      </c>
      <c r="AK32" s="210"/>
      <c r="AL32" s="210"/>
      <c r="AM32" s="210"/>
      <c r="AO32" s="258" t="s">
        <v>169</v>
      </c>
      <c r="AP32" s="210"/>
      <c r="AQ32" s="210"/>
      <c r="AR32" s="210"/>
      <c r="AS32" s="210"/>
      <c r="AT32" s="272">
        <v>1</v>
      </c>
      <c r="AU32" s="210"/>
      <c r="AV32" s="210"/>
      <c r="AW32" s="210"/>
      <c r="AY32" s="272" t="s">
        <v>29</v>
      </c>
      <c r="AZ32" s="210"/>
      <c r="BA32" s="210"/>
      <c r="BB32" s="210"/>
      <c r="BC32" s="210"/>
    </row>
    <row r="33" spans="1:78" ht="24" customHeight="1" x14ac:dyDescent="0.15">
      <c r="A33" s="46"/>
      <c r="B33" s="273" t="s">
        <v>88</v>
      </c>
      <c r="C33" s="273"/>
      <c r="D33" s="273"/>
      <c r="E33" s="274"/>
      <c r="F33" s="275">
        <v>1</v>
      </c>
      <c r="G33" s="210"/>
      <c r="H33" s="210"/>
      <c r="I33" s="210"/>
      <c r="K33" s="272" t="s">
        <v>29</v>
      </c>
      <c r="L33" s="210"/>
      <c r="M33" s="210"/>
      <c r="N33" s="210"/>
      <c r="O33" s="210"/>
      <c r="P33" s="276" t="s">
        <v>166</v>
      </c>
      <c r="Q33" s="210"/>
      <c r="R33" s="210"/>
      <c r="S33" s="210"/>
      <c r="U33" s="258" t="s">
        <v>167</v>
      </c>
      <c r="V33" s="210"/>
      <c r="W33" s="210"/>
      <c r="X33" s="210"/>
      <c r="Y33" s="210"/>
      <c r="Z33" s="272" t="s">
        <v>169</v>
      </c>
      <c r="AA33" s="210"/>
      <c r="AB33" s="210"/>
      <c r="AC33" s="210"/>
      <c r="AE33" s="272" t="s">
        <v>172</v>
      </c>
      <c r="AF33" s="210"/>
      <c r="AG33" s="210"/>
      <c r="AH33" s="210"/>
      <c r="AI33" s="210"/>
      <c r="AJ33" s="258" t="s">
        <v>174</v>
      </c>
      <c r="AK33" s="210"/>
      <c r="AL33" s="210"/>
      <c r="AM33" s="210"/>
      <c r="AO33" s="258" t="s">
        <v>169</v>
      </c>
      <c r="AP33" s="210"/>
      <c r="AQ33" s="210"/>
      <c r="AR33" s="210"/>
      <c r="AS33" s="210"/>
      <c r="AT33" s="272">
        <v>2</v>
      </c>
      <c r="AU33" s="210"/>
      <c r="AV33" s="210"/>
      <c r="AW33" s="210"/>
      <c r="AY33" s="272" t="s">
        <v>29</v>
      </c>
      <c r="AZ33" s="210"/>
      <c r="BA33" s="210"/>
      <c r="BB33" s="210"/>
      <c r="BC33" s="210"/>
      <c r="BH33" s="19"/>
      <c r="BI33" s="19"/>
      <c r="BJ33" s="19"/>
      <c r="BK33" s="19"/>
    </row>
    <row r="34" spans="1:78" ht="24" customHeight="1" x14ac:dyDescent="0.15">
      <c r="A34" s="46"/>
      <c r="B34" s="273" t="s">
        <v>89</v>
      </c>
      <c r="C34" s="273"/>
      <c r="D34" s="273"/>
      <c r="E34" s="274"/>
      <c r="F34" s="275">
        <v>1</v>
      </c>
      <c r="G34" s="210"/>
      <c r="H34" s="210"/>
      <c r="I34" s="210"/>
      <c r="K34" s="272" t="s">
        <v>29</v>
      </c>
      <c r="L34" s="210"/>
      <c r="M34" s="210"/>
      <c r="N34" s="210"/>
      <c r="O34" s="210"/>
      <c r="P34" s="276" t="s">
        <v>166</v>
      </c>
      <c r="Q34" s="210"/>
      <c r="R34" s="210"/>
      <c r="S34" s="210"/>
      <c r="U34" s="258" t="s">
        <v>167</v>
      </c>
      <c r="V34" s="210"/>
      <c r="W34" s="210"/>
      <c r="X34" s="210"/>
      <c r="Y34" s="210"/>
      <c r="Z34" s="258" t="s">
        <v>170</v>
      </c>
      <c r="AA34" s="210"/>
      <c r="AB34" s="210"/>
      <c r="AC34" s="210"/>
      <c r="AE34" s="272" t="s">
        <v>172</v>
      </c>
      <c r="AF34" s="210"/>
      <c r="AG34" s="210"/>
      <c r="AH34" s="210"/>
      <c r="AI34" s="210"/>
      <c r="AJ34" s="258" t="s">
        <v>174</v>
      </c>
      <c r="AK34" s="210"/>
      <c r="AL34" s="210"/>
      <c r="AM34" s="210"/>
      <c r="AO34" s="258" t="s">
        <v>169</v>
      </c>
      <c r="AP34" s="210"/>
      <c r="AQ34" s="210"/>
      <c r="AR34" s="210"/>
      <c r="AS34" s="210"/>
      <c r="AT34" s="258" t="s">
        <v>175</v>
      </c>
      <c r="AU34" s="210"/>
      <c r="AV34" s="210"/>
      <c r="AW34" s="210"/>
      <c r="AY34" s="272" t="s">
        <v>176</v>
      </c>
      <c r="AZ34" s="210"/>
      <c r="BA34" s="210"/>
      <c r="BB34" s="210"/>
      <c r="BC34" s="210"/>
      <c r="BH34" s="19"/>
      <c r="BI34" s="19"/>
      <c r="BJ34" s="19"/>
      <c r="BK34" s="19"/>
    </row>
    <row r="35" spans="1:78" ht="24" customHeight="1" x14ac:dyDescent="0.15">
      <c r="A35" s="46"/>
      <c r="B35" s="273" t="s">
        <v>90</v>
      </c>
      <c r="C35" s="273"/>
      <c r="D35" s="273"/>
      <c r="E35" s="274"/>
      <c r="F35" s="275">
        <v>1</v>
      </c>
      <c r="G35" s="210"/>
      <c r="H35" s="210"/>
      <c r="I35" s="210"/>
      <c r="K35" s="272" t="s">
        <v>29</v>
      </c>
      <c r="L35" s="210"/>
      <c r="M35" s="210"/>
      <c r="N35" s="210"/>
      <c r="O35" s="210"/>
      <c r="P35" s="276" t="s">
        <v>166</v>
      </c>
      <c r="Q35" s="210"/>
      <c r="R35" s="210"/>
      <c r="S35" s="210"/>
      <c r="U35" s="258" t="s">
        <v>167</v>
      </c>
      <c r="V35" s="210"/>
      <c r="W35" s="210"/>
      <c r="X35" s="210"/>
      <c r="Y35" s="210"/>
      <c r="Z35" s="272">
        <v>4</v>
      </c>
      <c r="AA35" s="210"/>
      <c r="AB35" s="210"/>
      <c r="AC35" s="210"/>
      <c r="AE35" s="272">
        <v>61300</v>
      </c>
      <c r="AF35" s="210"/>
      <c r="AG35" s="210"/>
      <c r="AH35" s="210"/>
      <c r="AI35" s="210"/>
      <c r="AJ35" s="258" t="s">
        <v>174</v>
      </c>
      <c r="AK35" s="210"/>
      <c r="AL35" s="210"/>
      <c r="AM35" s="210"/>
      <c r="AO35" s="258" t="s">
        <v>169</v>
      </c>
      <c r="AP35" s="210"/>
      <c r="AQ35" s="210"/>
      <c r="AR35" s="210"/>
      <c r="AS35" s="210"/>
      <c r="AT35" s="272" t="s">
        <v>166</v>
      </c>
      <c r="AU35" s="210"/>
      <c r="AV35" s="210"/>
      <c r="AW35" s="210"/>
      <c r="AY35" s="272" t="s">
        <v>177</v>
      </c>
      <c r="AZ35" s="210"/>
      <c r="BA35" s="210"/>
      <c r="BB35" s="210"/>
      <c r="BC35" s="210"/>
    </row>
    <row r="36" spans="1:78" ht="24" customHeight="1" x14ac:dyDescent="0.15">
      <c r="A36" s="126"/>
      <c r="B36" s="225" t="s">
        <v>91</v>
      </c>
      <c r="C36" s="225"/>
      <c r="D36" s="225"/>
      <c r="E36" s="280"/>
      <c r="F36" s="281">
        <v>2</v>
      </c>
      <c r="G36" s="136"/>
      <c r="H36" s="136"/>
      <c r="I36" s="136"/>
      <c r="J36" s="17"/>
      <c r="K36" s="277" t="s">
        <v>29</v>
      </c>
      <c r="L36" s="136"/>
      <c r="M36" s="136"/>
      <c r="N36" s="136"/>
      <c r="O36" s="136"/>
      <c r="P36" s="282" t="s">
        <v>166</v>
      </c>
      <c r="Q36" s="136"/>
      <c r="R36" s="136"/>
      <c r="S36" s="136"/>
      <c r="T36" s="17"/>
      <c r="U36" s="278" t="s">
        <v>167</v>
      </c>
      <c r="V36" s="136"/>
      <c r="W36" s="136"/>
      <c r="X36" s="136"/>
      <c r="Y36" s="136"/>
      <c r="Z36" s="277" t="s">
        <v>171</v>
      </c>
      <c r="AA36" s="136"/>
      <c r="AB36" s="136"/>
      <c r="AC36" s="136"/>
      <c r="AD36" s="17"/>
      <c r="AE36" s="277" t="s">
        <v>173</v>
      </c>
      <c r="AF36" s="136"/>
      <c r="AG36" s="136"/>
      <c r="AH36" s="136"/>
      <c r="AI36" s="136"/>
      <c r="AJ36" s="278" t="s">
        <v>174</v>
      </c>
      <c r="AK36" s="136"/>
      <c r="AL36" s="136"/>
      <c r="AM36" s="136"/>
      <c r="AN36" s="17"/>
      <c r="AO36" s="278" t="s">
        <v>169</v>
      </c>
      <c r="AP36" s="136"/>
      <c r="AQ36" s="136"/>
      <c r="AR36" s="136"/>
      <c r="AS36" s="136"/>
      <c r="AT36" s="278">
        <v>1</v>
      </c>
      <c r="AU36" s="136"/>
      <c r="AV36" s="136"/>
      <c r="AW36" s="136"/>
      <c r="AX36" s="17"/>
      <c r="AY36" s="277" t="s">
        <v>29</v>
      </c>
      <c r="AZ36" s="136"/>
      <c r="BA36" s="136"/>
      <c r="BB36" s="136"/>
      <c r="BC36" s="136"/>
      <c r="BD36" s="17"/>
    </row>
    <row r="37" spans="1:78" s="9" customFormat="1" ht="15.95" customHeight="1" x14ac:dyDescent="0.15">
      <c r="A37" s="124" t="s">
        <v>195</v>
      </c>
      <c r="B37" s="124"/>
      <c r="C37" s="124"/>
      <c r="D37" s="124"/>
      <c r="E37" s="124"/>
      <c r="F37" s="124"/>
      <c r="G37" s="124"/>
      <c r="H37" s="124"/>
      <c r="I37" s="124"/>
      <c r="J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</row>
    <row r="38" spans="1:78" s="9" customFormat="1" ht="15.95" customHeight="1" x14ac:dyDescent="0.15">
      <c r="A38" s="124" t="s">
        <v>196</v>
      </c>
      <c r="B38" s="124"/>
      <c r="C38" s="124"/>
      <c r="D38" s="124"/>
      <c r="E38" s="124"/>
      <c r="F38" s="124"/>
      <c r="G38" s="124"/>
      <c r="H38" s="124"/>
      <c r="I38" s="124"/>
      <c r="J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</row>
    <row r="39" spans="1:78" s="121" customFormat="1" ht="17.100000000000001" customHeight="1" x14ac:dyDescent="0.15">
      <c r="A39" s="48"/>
      <c r="B39" s="48"/>
      <c r="C39" s="48"/>
      <c r="D39" s="48"/>
      <c r="E39" s="48"/>
      <c r="F39" s="48"/>
      <c r="G39" s="122"/>
      <c r="H39" s="49"/>
      <c r="I39" s="49"/>
      <c r="J39" s="49"/>
      <c r="K39" s="49"/>
      <c r="L39" s="49"/>
      <c r="M39" s="49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41" t="s">
        <v>125</v>
      </c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</row>
    <row r="40" spans="1:78" ht="16.5" customHeight="1" x14ac:dyDescent="0.15">
      <c r="AF40" s="210" t="s">
        <v>66</v>
      </c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</row>
    <row r="50" spans="59:78" x14ac:dyDescent="0.15"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</row>
    <row r="51" spans="59:78" x14ac:dyDescent="0.15"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</row>
  </sheetData>
  <mergeCells count="192">
    <mergeCell ref="A5:F5"/>
    <mergeCell ref="G5:L5"/>
    <mergeCell ref="AU3:BC3"/>
    <mergeCell ref="A3:F3"/>
    <mergeCell ref="G3:N3"/>
    <mergeCell ref="O3:V3"/>
    <mergeCell ref="W3:AD3"/>
    <mergeCell ref="AE3:AL3"/>
    <mergeCell ref="AM3:AT3"/>
    <mergeCell ref="A4:F4"/>
    <mergeCell ref="G4:L4"/>
    <mergeCell ref="O4:T4"/>
    <mergeCell ref="W4:AB4"/>
    <mergeCell ref="AE4:AJ4"/>
    <mergeCell ref="AM4:AR4"/>
    <mergeCell ref="AU4:BA4"/>
    <mergeCell ref="O5:T5"/>
    <mergeCell ref="W5:AB5"/>
    <mergeCell ref="AE5:AJ5"/>
    <mergeCell ref="AM5:AR5"/>
    <mergeCell ref="AU5:BA5"/>
    <mergeCell ref="A6:F6"/>
    <mergeCell ref="G6:L6"/>
    <mergeCell ref="O6:T6"/>
    <mergeCell ref="W6:AB6"/>
    <mergeCell ref="AE6:AJ6"/>
    <mergeCell ref="AU7:BA7"/>
    <mergeCell ref="A7:F7"/>
    <mergeCell ref="G7:L7"/>
    <mergeCell ref="G8:L8"/>
    <mergeCell ref="O8:T8"/>
    <mergeCell ref="W8:AB8"/>
    <mergeCell ref="AE8:AJ8"/>
    <mergeCell ref="AM8:AR8"/>
    <mergeCell ref="AU8:BA8"/>
    <mergeCell ref="A8:F8"/>
    <mergeCell ref="AM6:AR6"/>
    <mergeCell ref="AU6:BA6"/>
    <mergeCell ref="AM9:AR9"/>
    <mergeCell ref="O7:T7"/>
    <mergeCell ref="W7:AB7"/>
    <mergeCell ref="AE7:AJ7"/>
    <mergeCell ref="AM7:AR7"/>
    <mergeCell ref="A9:F9"/>
    <mergeCell ref="A10:F10"/>
    <mergeCell ref="G9:L9"/>
    <mergeCell ref="O9:T9"/>
    <mergeCell ref="W9:AB9"/>
    <mergeCell ref="AE9:AJ9"/>
    <mergeCell ref="G11:L11"/>
    <mergeCell ref="AM10:AR10"/>
    <mergeCell ref="AU10:BA10"/>
    <mergeCell ref="AU9:BA9"/>
    <mergeCell ref="G10:L10"/>
    <mergeCell ref="O10:T10"/>
    <mergeCell ref="W10:AB10"/>
    <mergeCell ref="AE10:AJ10"/>
    <mergeCell ref="A25:E26"/>
    <mergeCell ref="Z25:AI25"/>
    <mergeCell ref="AE12:AJ12"/>
    <mergeCell ref="AM12:AR12"/>
    <mergeCell ref="J26:O26"/>
    <mergeCell ref="T26:Y26"/>
    <mergeCell ref="AN26:AS26"/>
    <mergeCell ref="A11:F11"/>
    <mergeCell ref="AF19:BC19"/>
    <mergeCell ref="AF18:BC18"/>
    <mergeCell ref="G12:L12"/>
    <mergeCell ref="O12:T12"/>
    <mergeCell ref="W12:AB12"/>
    <mergeCell ref="A12:F12"/>
    <mergeCell ref="AU11:BA11"/>
    <mergeCell ref="A15:BC15"/>
    <mergeCell ref="A16:BC16"/>
    <mergeCell ref="AU12:BA12"/>
    <mergeCell ref="O11:T11"/>
    <mergeCell ref="W11:AB11"/>
    <mergeCell ref="AE11:AJ11"/>
    <mergeCell ref="AM11:AR11"/>
    <mergeCell ref="AT27:AW27"/>
    <mergeCell ref="AY27:BC27"/>
    <mergeCell ref="A28:E28"/>
    <mergeCell ref="F28:I28"/>
    <mergeCell ref="K28:O28"/>
    <mergeCell ref="P28:S28"/>
    <mergeCell ref="U28:Y28"/>
    <mergeCell ref="Z28:AC28"/>
    <mergeCell ref="AE28:AI28"/>
    <mergeCell ref="AJ28:AM28"/>
    <mergeCell ref="AO28:AS28"/>
    <mergeCell ref="AT28:AW28"/>
    <mergeCell ref="AY28:BC28"/>
    <mergeCell ref="A27:E27"/>
    <mergeCell ref="F27:I27"/>
    <mergeCell ref="K27:O27"/>
    <mergeCell ref="P27:S27"/>
    <mergeCell ref="U27:Y27"/>
    <mergeCell ref="Z27:AC27"/>
    <mergeCell ref="AE27:AI27"/>
    <mergeCell ref="AJ27:AM27"/>
    <mergeCell ref="AO27:AS27"/>
    <mergeCell ref="AT29:AW29"/>
    <mergeCell ref="AY29:BC29"/>
    <mergeCell ref="A30:E30"/>
    <mergeCell ref="F30:I30"/>
    <mergeCell ref="K30:O30"/>
    <mergeCell ref="P30:S30"/>
    <mergeCell ref="U30:Y30"/>
    <mergeCell ref="Z30:AC30"/>
    <mergeCell ref="AE30:AI30"/>
    <mergeCell ref="AJ30:AM30"/>
    <mergeCell ref="AO30:AS30"/>
    <mergeCell ref="AT30:AW30"/>
    <mergeCell ref="AY30:BC30"/>
    <mergeCell ref="A29:E29"/>
    <mergeCell ref="F29:I29"/>
    <mergeCell ref="K29:O29"/>
    <mergeCell ref="P29:S29"/>
    <mergeCell ref="U29:Y29"/>
    <mergeCell ref="Z29:AC29"/>
    <mergeCell ref="AE29:AI29"/>
    <mergeCell ref="AJ29:AM29"/>
    <mergeCell ref="AO29:AS29"/>
    <mergeCell ref="AY31:BC31"/>
    <mergeCell ref="B32:E32"/>
    <mergeCell ref="F32:I32"/>
    <mergeCell ref="K32:O32"/>
    <mergeCell ref="P32:S32"/>
    <mergeCell ref="U32:Y32"/>
    <mergeCell ref="Z32:AC32"/>
    <mergeCell ref="AE32:AI32"/>
    <mergeCell ref="AJ32:AM32"/>
    <mergeCell ref="AO32:AS32"/>
    <mergeCell ref="AT32:AW32"/>
    <mergeCell ref="AY32:BC32"/>
    <mergeCell ref="A31:E31"/>
    <mergeCell ref="F31:I31"/>
    <mergeCell ref="K31:O31"/>
    <mergeCell ref="P31:S31"/>
    <mergeCell ref="U31:Y31"/>
    <mergeCell ref="Z31:AC31"/>
    <mergeCell ref="AE31:AI31"/>
    <mergeCell ref="AJ31:AM31"/>
    <mergeCell ref="AO31:AS31"/>
    <mergeCell ref="AF40:BC40"/>
    <mergeCell ref="AE36:AI36"/>
    <mergeCell ref="AJ36:AM36"/>
    <mergeCell ref="AO36:AS36"/>
    <mergeCell ref="AT36:AW36"/>
    <mergeCell ref="AY36:BC36"/>
    <mergeCell ref="B35:E35"/>
    <mergeCell ref="F35:I35"/>
    <mergeCell ref="K35:O35"/>
    <mergeCell ref="P35:S35"/>
    <mergeCell ref="U35:Y35"/>
    <mergeCell ref="Z35:AC35"/>
    <mergeCell ref="AE35:AI35"/>
    <mergeCell ref="AJ35:AM35"/>
    <mergeCell ref="AO35:AS35"/>
    <mergeCell ref="AC39:BC39"/>
    <mergeCell ref="AT35:AW35"/>
    <mergeCell ref="AY35:BC35"/>
    <mergeCell ref="B36:E36"/>
    <mergeCell ref="F36:I36"/>
    <mergeCell ref="K36:O36"/>
    <mergeCell ref="P36:S36"/>
    <mergeCell ref="U36:Y36"/>
    <mergeCell ref="Z36:AC36"/>
    <mergeCell ref="AQ2:BC2"/>
    <mergeCell ref="AT33:AW33"/>
    <mergeCell ref="AY33:BC33"/>
    <mergeCell ref="B34:E34"/>
    <mergeCell ref="F34:I34"/>
    <mergeCell ref="K34:O34"/>
    <mergeCell ref="P34:S34"/>
    <mergeCell ref="U34:Y34"/>
    <mergeCell ref="Z34:AC34"/>
    <mergeCell ref="AE34:AI34"/>
    <mergeCell ref="AJ34:AM34"/>
    <mergeCell ref="AO34:AS34"/>
    <mergeCell ref="AT34:AW34"/>
    <mergeCell ref="AY34:BC34"/>
    <mergeCell ref="B33:E33"/>
    <mergeCell ref="F33:I33"/>
    <mergeCell ref="K33:O33"/>
    <mergeCell ref="P33:S33"/>
    <mergeCell ref="U33:Y33"/>
    <mergeCell ref="Z33:AC33"/>
    <mergeCell ref="AE33:AI33"/>
    <mergeCell ref="AJ33:AM33"/>
    <mergeCell ref="AO33:AS33"/>
    <mergeCell ref="AT31:AW31"/>
  </mergeCells>
  <phoneticPr fontId="15"/>
  <printOptions horizontalCentered="1"/>
  <pageMargins left="0.70866141732283472" right="0.70866141732283472" top="0.74803149606299213" bottom="0.74803149606299213" header="0.31496062992125984" footer="0.43307086614173229"/>
  <pageSetup paperSize="9" scale="9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BZ49"/>
  <sheetViews>
    <sheetView view="pageBreakPreview" zoomScaleNormal="100" zoomScaleSheetLayoutView="100" workbookViewId="0">
      <selection activeCell="AT21" sqref="AT21:AW21"/>
    </sheetView>
  </sheetViews>
  <sheetFormatPr defaultColWidth="9" defaultRowHeight="12" x14ac:dyDescent="0.15"/>
  <cols>
    <col min="1" max="1" width="2" style="2" customWidth="1"/>
    <col min="2" max="5" width="1.375" style="2" customWidth="1"/>
    <col min="6" max="6" width="2.125" style="2" customWidth="1"/>
    <col min="7" max="8" width="1.375" style="2" customWidth="1"/>
    <col min="9" max="9" width="1.75" style="2" customWidth="1"/>
    <col min="10" max="10" width="1.875" style="2" customWidth="1"/>
    <col min="11" max="14" width="1.375" style="2" customWidth="1"/>
    <col min="15" max="15" width="2.125" style="2" customWidth="1"/>
    <col min="16" max="17" width="1.375" style="2" customWidth="1"/>
    <col min="18" max="18" width="1.875" style="2" customWidth="1"/>
    <col min="19" max="19" width="1.75" style="2" customWidth="1"/>
    <col min="20" max="20" width="2.25" style="2" customWidth="1"/>
    <col min="21" max="24" width="1.375" style="2" customWidth="1"/>
    <col min="25" max="25" width="2.125" style="2" customWidth="1"/>
    <col min="26" max="26" width="1.875" style="2" customWidth="1"/>
    <col min="27" max="28" width="1.375" style="2" customWidth="1"/>
    <col min="29" max="29" width="1.75" style="2" customWidth="1"/>
    <col min="30" max="30" width="2.25" style="2" customWidth="1"/>
    <col min="31" max="33" width="1.375" style="2" customWidth="1"/>
    <col min="34" max="34" width="1.875" style="2" customWidth="1"/>
    <col min="35" max="35" width="2.125" style="2" customWidth="1"/>
    <col min="36" max="37" width="1.375" style="2" customWidth="1"/>
    <col min="38" max="38" width="1.875" style="2" customWidth="1"/>
    <col min="39" max="39" width="1.75" style="2" customWidth="1"/>
    <col min="40" max="40" width="2.25" style="2" customWidth="1"/>
    <col min="41" max="44" width="1.375" style="2" customWidth="1"/>
    <col min="45" max="45" width="2.125" style="2" customWidth="1"/>
    <col min="46" max="48" width="1.375" style="2" customWidth="1"/>
    <col min="49" max="49" width="1.75" style="2" customWidth="1"/>
    <col min="50" max="51" width="2.25" style="2" customWidth="1"/>
    <col min="52" max="53" width="1.375" style="2" customWidth="1"/>
    <col min="54" max="54" width="1.875" style="2" customWidth="1"/>
    <col min="55" max="59" width="1.375" style="2" customWidth="1"/>
    <col min="60" max="16384" width="9" style="4"/>
  </cols>
  <sheetData>
    <row r="1" spans="1:78" ht="15" customHeight="1" x14ac:dyDescent="0.1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AH1" s="96"/>
    </row>
    <row r="2" spans="1:78" ht="20.25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  <c r="AK2" s="21" t="s">
        <v>10</v>
      </c>
    </row>
    <row r="3" spans="1:78" ht="39" customHeight="1" x14ac:dyDescent="0.15">
      <c r="A3" s="330" t="s">
        <v>11</v>
      </c>
      <c r="B3" s="330"/>
      <c r="C3" s="330"/>
      <c r="D3" s="330"/>
      <c r="E3" s="330"/>
      <c r="F3" s="330"/>
      <c r="G3" s="330"/>
      <c r="H3" s="331"/>
      <c r="I3" s="332" t="s">
        <v>12</v>
      </c>
      <c r="J3" s="330"/>
      <c r="K3" s="330"/>
      <c r="L3" s="330"/>
      <c r="M3" s="330"/>
      <c r="N3" s="331"/>
      <c r="O3" s="333" t="s">
        <v>13</v>
      </c>
      <c r="P3" s="334"/>
      <c r="Q3" s="334"/>
      <c r="R3" s="334"/>
      <c r="S3" s="333" t="s">
        <v>14</v>
      </c>
      <c r="T3" s="334"/>
      <c r="U3" s="334"/>
      <c r="V3" s="334"/>
      <c r="W3" s="316" t="s">
        <v>15</v>
      </c>
      <c r="X3" s="317"/>
      <c r="Y3" s="317"/>
      <c r="Z3" s="317"/>
      <c r="AA3" s="316" t="s">
        <v>179</v>
      </c>
      <c r="AB3" s="317"/>
      <c r="AC3" s="317"/>
      <c r="AD3" s="317"/>
      <c r="AE3" s="316" t="s">
        <v>16</v>
      </c>
      <c r="AF3" s="317"/>
      <c r="AG3" s="317"/>
      <c r="AH3" s="317"/>
      <c r="AI3" s="316" t="s">
        <v>178</v>
      </c>
      <c r="AJ3" s="317"/>
      <c r="AK3" s="317"/>
      <c r="AL3" s="317"/>
      <c r="AM3" s="316" t="s">
        <v>201</v>
      </c>
      <c r="AN3" s="317"/>
      <c r="AO3" s="317"/>
      <c r="AP3" s="318"/>
      <c r="AQ3" s="316" t="s">
        <v>202</v>
      </c>
      <c r="AR3" s="317"/>
      <c r="AS3" s="317"/>
      <c r="AT3" s="318"/>
      <c r="AU3" s="319"/>
      <c r="AV3" s="319"/>
      <c r="AW3" s="319"/>
      <c r="AX3" s="319"/>
      <c r="AY3" s="320"/>
      <c r="AZ3" s="320"/>
      <c r="BA3" s="320"/>
      <c r="BB3" s="320"/>
      <c r="BC3" s="320"/>
      <c r="BD3" s="21"/>
      <c r="BE3" s="21"/>
      <c r="BF3" s="21"/>
      <c r="BG3" s="21"/>
      <c r="BH3" s="34"/>
    </row>
    <row r="4" spans="1:78" ht="29.1" customHeight="1" x14ac:dyDescent="0.15">
      <c r="A4" s="335" t="s">
        <v>42</v>
      </c>
      <c r="B4" s="336"/>
      <c r="C4" s="336"/>
      <c r="D4" s="336"/>
      <c r="E4" s="336"/>
      <c r="F4" s="336"/>
      <c r="G4" s="336"/>
      <c r="H4" s="336"/>
      <c r="I4" s="337">
        <v>2525</v>
      </c>
      <c r="J4" s="337"/>
      <c r="K4" s="337"/>
      <c r="L4" s="337"/>
      <c r="M4" s="337"/>
      <c r="N4" s="151"/>
      <c r="O4" s="321">
        <v>359</v>
      </c>
      <c r="P4" s="322"/>
      <c r="Q4" s="322"/>
      <c r="R4" s="322"/>
      <c r="S4" s="321">
        <v>1025</v>
      </c>
      <c r="T4" s="322"/>
      <c r="U4" s="322"/>
      <c r="V4" s="322"/>
      <c r="W4" s="321">
        <v>506</v>
      </c>
      <c r="X4" s="322"/>
      <c r="Y4" s="322"/>
      <c r="Z4" s="322"/>
      <c r="AA4" s="321">
        <v>399</v>
      </c>
      <c r="AB4" s="322"/>
      <c r="AC4" s="322"/>
      <c r="AD4" s="322"/>
      <c r="AE4" s="321">
        <v>73</v>
      </c>
      <c r="AF4" s="322"/>
      <c r="AG4" s="322"/>
      <c r="AH4" s="322"/>
      <c r="AI4" s="321">
        <v>80</v>
      </c>
      <c r="AJ4" s="322"/>
      <c r="AK4" s="322"/>
      <c r="AL4" s="322"/>
      <c r="AM4" s="321">
        <v>68</v>
      </c>
      <c r="AN4" s="322"/>
      <c r="AO4" s="322"/>
      <c r="AP4" s="322"/>
      <c r="AQ4" s="321">
        <v>15</v>
      </c>
      <c r="AR4" s="322"/>
      <c r="AS4" s="322"/>
      <c r="AT4" s="322"/>
      <c r="AU4" s="323"/>
      <c r="AV4" s="323"/>
      <c r="AW4" s="323"/>
      <c r="AX4" s="323"/>
      <c r="AY4" s="143"/>
      <c r="AZ4" s="143"/>
      <c r="BA4" s="143"/>
      <c r="BB4" s="143"/>
      <c r="BC4" s="143"/>
    </row>
    <row r="5" spans="1:78" ht="29.1" customHeight="1" x14ac:dyDescent="0.15">
      <c r="A5" s="338" t="s">
        <v>43</v>
      </c>
      <c r="B5" s="339"/>
      <c r="C5" s="339"/>
      <c r="D5" s="339"/>
      <c r="E5" s="339"/>
      <c r="F5" s="339"/>
      <c r="G5" s="339"/>
      <c r="H5" s="339"/>
      <c r="I5" s="340">
        <v>2124</v>
      </c>
      <c r="J5" s="340"/>
      <c r="K5" s="340"/>
      <c r="L5" s="340"/>
      <c r="M5" s="340"/>
      <c r="N5" s="142"/>
      <c r="O5" s="324">
        <v>283</v>
      </c>
      <c r="P5" s="325"/>
      <c r="Q5" s="325"/>
      <c r="R5" s="325"/>
      <c r="S5" s="324">
        <v>810</v>
      </c>
      <c r="T5" s="325"/>
      <c r="U5" s="325"/>
      <c r="V5" s="325"/>
      <c r="W5" s="324">
        <v>426</v>
      </c>
      <c r="X5" s="325"/>
      <c r="Y5" s="325"/>
      <c r="Z5" s="325"/>
      <c r="AA5" s="324">
        <v>397</v>
      </c>
      <c r="AB5" s="325"/>
      <c r="AC5" s="325"/>
      <c r="AD5" s="325"/>
      <c r="AE5" s="324">
        <v>61</v>
      </c>
      <c r="AF5" s="325"/>
      <c r="AG5" s="325"/>
      <c r="AH5" s="325"/>
      <c r="AI5" s="324">
        <v>63</v>
      </c>
      <c r="AJ5" s="325"/>
      <c r="AK5" s="325"/>
      <c r="AL5" s="325"/>
      <c r="AM5" s="324">
        <v>69</v>
      </c>
      <c r="AN5" s="325"/>
      <c r="AO5" s="325"/>
      <c r="AP5" s="325"/>
      <c r="AQ5" s="324">
        <v>15</v>
      </c>
      <c r="AR5" s="325"/>
      <c r="AS5" s="325"/>
      <c r="AT5" s="325"/>
      <c r="AU5" s="324"/>
      <c r="AV5" s="324"/>
      <c r="AW5" s="324"/>
      <c r="AX5" s="324"/>
      <c r="AY5" s="326"/>
      <c r="AZ5" s="326"/>
      <c r="BA5" s="326"/>
      <c r="BB5" s="326"/>
      <c r="BC5" s="326"/>
    </row>
    <row r="6" spans="1:78" ht="29.1" customHeight="1" x14ac:dyDescent="0.15">
      <c r="A6" s="338" t="s">
        <v>133</v>
      </c>
      <c r="B6" s="339"/>
      <c r="C6" s="339"/>
      <c r="D6" s="339"/>
      <c r="E6" s="339"/>
      <c r="F6" s="339"/>
      <c r="G6" s="339"/>
      <c r="H6" s="339"/>
      <c r="I6" s="340">
        <v>1851</v>
      </c>
      <c r="J6" s="340"/>
      <c r="K6" s="340"/>
      <c r="L6" s="340"/>
      <c r="M6" s="340"/>
      <c r="N6" s="142"/>
      <c r="O6" s="323">
        <v>290</v>
      </c>
      <c r="P6" s="325"/>
      <c r="Q6" s="325"/>
      <c r="R6" s="325"/>
      <c r="S6" s="323">
        <v>741</v>
      </c>
      <c r="T6" s="325"/>
      <c r="U6" s="325"/>
      <c r="V6" s="325"/>
      <c r="W6" s="323">
        <v>375</v>
      </c>
      <c r="X6" s="325"/>
      <c r="Y6" s="325"/>
      <c r="Z6" s="325"/>
      <c r="AA6" s="323">
        <v>271</v>
      </c>
      <c r="AB6" s="325"/>
      <c r="AC6" s="325"/>
      <c r="AD6" s="325"/>
      <c r="AE6" s="323">
        <v>52</v>
      </c>
      <c r="AF6" s="325"/>
      <c r="AG6" s="325"/>
      <c r="AH6" s="325"/>
      <c r="AI6" s="323">
        <v>51</v>
      </c>
      <c r="AJ6" s="325"/>
      <c r="AK6" s="325"/>
      <c r="AL6" s="325"/>
      <c r="AM6" s="323">
        <v>58</v>
      </c>
      <c r="AN6" s="325"/>
      <c r="AO6" s="325"/>
      <c r="AP6" s="325"/>
      <c r="AQ6" s="323">
        <v>13</v>
      </c>
      <c r="AR6" s="325"/>
      <c r="AS6" s="325"/>
      <c r="AT6" s="325"/>
      <c r="AU6" s="323"/>
      <c r="AV6" s="323"/>
      <c r="AW6" s="323"/>
      <c r="AX6" s="323"/>
      <c r="AY6" s="143"/>
      <c r="AZ6" s="143"/>
      <c r="BA6" s="143"/>
      <c r="BB6" s="143"/>
      <c r="BC6" s="143"/>
    </row>
    <row r="7" spans="1:78" ht="29.1" customHeight="1" x14ac:dyDescent="0.15">
      <c r="A7" s="338" t="s">
        <v>157</v>
      </c>
      <c r="B7" s="339"/>
      <c r="C7" s="339"/>
      <c r="D7" s="339"/>
      <c r="E7" s="339"/>
      <c r="F7" s="339"/>
      <c r="G7" s="339"/>
      <c r="H7" s="339"/>
      <c r="I7" s="340">
        <v>1484</v>
      </c>
      <c r="J7" s="340"/>
      <c r="K7" s="340"/>
      <c r="L7" s="340"/>
      <c r="M7" s="340"/>
      <c r="N7" s="142"/>
      <c r="O7" s="323">
        <v>137</v>
      </c>
      <c r="P7" s="349"/>
      <c r="Q7" s="349"/>
      <c r="R7" s="349"/>
      <c r="S7" s="323">
        <v>718</v>
      </c>
      <c r="T7" s="349"/>
      <c r="U7" s="349"/>
      <c r="V7" s="349"/>
      <c r="W7" s="323">
        <v>259</v>
      </c>
      <c r="X7" s="349"/>
      <c r="Y7" s="349"/>
      <c r="Z7" s="349"/>
      <c r="AA7" s="323">
        <v>234</v>
      </c>
      <c r="AB7" s="349"/>
      <c r="AC7" s="349"/>
      <c r="AD7" s="349"/>
      <c r="AE7" s="323">
        <v>42</v>
      </c>
      <c r="AF7" s="349"/>
      <c r="AG7" s="349"/>
      <c r="AH7" s="349"/>
      <c r="AI7" s="323">
        <v>42</v>
      </c>
      <c r="AJ7" s="349"/>
      <c r="AK7" s="349"/>
      <c r="AL7" s="349"/>
      <c r="AM7" s="323">
        <v>44</v>
      </c>
      <c r="AN7" s="349"/>
      <c r="AO7" s="349"/>
      <c r="AP7" s="349"/>
      <c r="AQ7" s="323">
        <v>8</v>
      </c>
      <c r="AR7" s="349"/>
      <c r="AS7" s="349"/>
      <c r="AT7" s="349"/>
      <c r="AU7" s="323"/>
      <c r="AV7" s="323"/>
      <c r="AW7" s="323"/>
      <c r="AX7" s="323"/>
      <c r="AY7" s="143"/>
      <c r="AZ7" s="143"/>
      <c r="BA7" s="143"/>
      <c r="BB7" s="143"/>
      <c r="BC7" s="143"/>
      <c r="BD7" s="4"/>
    </row>
    <row r="8" spans="1:78" ht="29.1" customHeight="1" x14ac:dyDescent="0.15">
      <c r="A8" s="350" t="s">
        <v>163</v>
      </c>
      <c r="B8" s="351"/>
      <c r="C8" s="351"/>
      <c r="D8" s="351"/>
      <c r="E8" s="351"/>
      <c r="F8" s="351"/>
      <c r="G8" s="351"/>
      <c r="H8" s="352"/>
      <c r="I8" s="140">
        <v>1139</v>
      </c>
      <c r="J8" s="140"/>
      <c r="K8" s="140"/>
      <c r="L8" s="140"/>
      <c r="M8" s="140"/>
      <c r="N8" s="140"/>
      <c r="O8" s="327">
        <v>121</v>
      </c>
      <c r="P8" s="328"/>
      <c r="Q8" s="328"/>
      <c r="R8" s="328"/>
      <c r="S8" s="327">
        <v>430</v>
      </c>
      <c r="T8" s="328"/>
      <c r="U8" s="328"/>
      <c r="V8" s="328"/>
      <c r="W8" s="327">
        <v>238</v>
      </c>
      <c r="X8" s="328"/>
      <c r="Y8" s="328"/>
      <c r="Z8" s="328"/>
      <c r="AA8" s="327">
        <v>201</v>
      </c>
      <c r="AB8" s="328"/>
      <c r="AC8" s="328"/>
      <c r="AD8" s="328"/>
      <c r="AE8" s="327">
        <v>54</v>
      </c>
      <c r="AF8" s="328"/>
      <c r="AG8" s="328"/>
      <c r="AH8" s="328"/>
      <c r="AI8" s="327">
        <v>50</v>
      </c>
      <c r="AJ8" s="328"/>
      <c r="AK8" s="328"/>
      <c r="AL8" s="328"/>
      <c r="AM8" s="327">
        <v>32</v>
      </c>
      <c r="AN8" s="328"/>
      <c r="AO8" s="328"/>
      <c r="AP8" s="328"/>
      <c r="AQ8" s="327">
        <v>13</v>
      </c>
      <c r="AR8" s="328"/>
      <c r="AS8" s="328"/>
      <c r="AT8" s="328"/>
      <c r="AU8" s="329"/>
      <c r="AV8" s="329"/>
      <c r="AW8" s="329"/>
      <c r="AX8" s="329"/>
      <c r="AY8" s="144"/>
      <c r="AZ8" s="144"/>
      <c r="BA8" s="144"/>
      <c r="BB8" s="144"/>
      <c r="BC8" s="144"/>
      <c r="BD8" s="34"/>
    </row>
    <row r="9" spans="1:78" ht="16.5" customHeight="1" x14ac:dyDescent="0.15">
      <c r="A9" s="21" t="s">
        <v>203</v>
      </c>
      <c r="B9" s="21"/>
      <c r="C9" s="21"/>
      <c r="D9" s="21"/>
      <c r="E9" s="21"/>
      <c r="F9" s="21"/>
      <c r="G9" s="21"/>
      <c r="I9" s="39"/>
      <c r="J9" s="39"/>
      <c r="K9" s="39"/>
      <c r="L9" s="39"/>
      <c r="M9" s="39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</row>
    <row r="10" spans="1:78" s="9" customFormat="1" ht="15.95" customHeight="1" x14ac:dyDescent="0.15">
      <c r="A10" s="157" t="s">
        <v>190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</row>
    <row r="11" spans="1:78" s="9" customFormat="1" ht="15.95" customHeight="1" x14ac:dyDescent="0.15">
      <c r="A11" s="124" t="s">
        <v>191</v>
      </c>
      <c r="B11" s="124"/>
      <c r="C11" s="124"/>
      <c r="D11" s="124"/>
      <c r="E11" s="124"/>
      <c r="F11" s="124"/>
      <c r="G11" s="124"/>
      <c r="H11" s="124"/>
      <c r="I11" s="124"/>
      <c r="J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</row>
    <row r="12" spans="1:78" ht="15.95" customHeight="1" x14ac:dyDescent="0.15">
      <c r="AD12" s="315" t="s">
        <v>199</v>
      </c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</row>
    <row r="13" spans="1:78" ht="15.95" customHeight="1" x14ac:dyDescent="0.15">
      <c r="AD13" s="315" t="s">
        <v>200</v>
      </c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</row>
    <row r="16" spans="1:78" s="82" customFormat="1" ht="13.5" x14ac:dyDescent="0.15">
      <c r="A16" s="114" t="s">
        <v>93</v>
      </c>
      <c r="B16" s="114"/>
      <c r="C16" s="114"/>
      <c r="D16" s="114"/>
      <c r="E16" s="114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81"/>
      <c r="AE16" s="81"/>
      <c r="AF16" s="81"/>
      <c r="AG16" s="81"/>
      <c r="AH16" s="81"/>
      <c r="AI16" s="81"/>
      <c r="AJ16" s="81"/>
      <c r="AK16" s="95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</row>
    <row r="17" spans="1:60" s="82" customFormat="1" ht="24.95" customHeight="1" thickBot="1" x14ac:dyDescent="0.2">
      <c r="A17" s="83"/>
      <c r="B17" s="83"/>
      <c r="C17" s="83"/>
      <c r="D17" s="83"/>
      <c r="E17" s="83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3"/>
      <c r="AD17" s="81"/>
      <c r="AE17" s="81"/>
      <c r="AF17" s="81"/>
      <c r="AG17" s="81"/>
      <c r="AH17" s="81"/>
      <c r="AI17" s="81"/>
      <c r="AJ17" s="81"/>
      <c r="AK17" s="81"/>
      <c r="AL17" s="81"/>
      <c r="AM17" s="83"/>
      <c r="AN17" s="81"/>
      <c r="AO17" s="81"/>
      <c r="AP17" s="81"/>
      <c r="AQ17" s="81"/>
      <c r="AR17" s="81"/>
      <c r="AS17" s="81"/>
      <c r="AT17" s="81"/>
      <c r="AU17" s="81"/>
      <c r="AV17" s="81"/>
      <c r="AW17" s="83" t="s">
        <v>20</v>
      </c>
      <c r="AX17" s="81"/>
      <c r="AY17" s="81"/>
      <c r="AZ17" s="81"/>
      <c r="BA17" s="81"/>
      <c r="BB17" s="81"/>
      <c r="BC17" s="81"/>
      <c r="BD17" s="81"/>
      <c r="BE17" s="81"/>
      <c r="BF17" s="81"/>
      <c r="BG17" s="81"/>
    </row>
    <row r="18" spans="1:60" s="82" customFormat="1" ht="24.95" customHeight="1" x14ac:dyDescent="0.15">
      <c r="A18" s="341" t="s">
        <v>130</v>
      </c>
      <c r="B18" s="341"/>
      <c r="C18" s="341"/>
      <c r="D18" s="341"/>
      <c r="E18" s="342"/>
      <c r="F18" s="345" t="s">
        <v>147</v>
      </c>
      <c r="G18" s="346"/>
      <c r="H18" s="346"/>
      <c r="I18" s="346"/>
      <c r="J18" s="346"/>
      <c r="K18" s="346"/>
      <c r="L18" s="346"/>
      <c r="M18" s="346"/>
      <c r="N18" s="346"/>
      <c r="O18" s="347"/>
      <c r="P18" s="345" t="s">
        <v>148</v>
      </c>
      <c r="Q18" s="346"/>
      <c r="R18" s="346"/>
      <c r="S18" s="346"/>
      <c r="T18" s="346"/>
      <c r="U18" s="346"/>
      <c r="V18" s="346"/>
      <c r="W18" s="346"/>
      <c r="X18" s="346"/>
      <c r="Y18" s="347"/>
      <c r="Z18" s="345" t="s">
        <v>153</v>
      </c>
      <c r="AA18" s="346"/>
      <c r="AB18" s="346"/>
      <c r="AC18" s="346"/>
      <c r="AD18" s="346"/>
      <c r="AE18" s="346"/>
      <c r="AF18" s="346"/>
      <c r="AG18" s="346"/>
      <c r="AH18" s="346"/>
      <c r="AI18" s="347"/>
      <c r="AJ18" s="345" t="s">
        <v>154</v>
      </c>
      <c r="AK18" s="346"/>
      <c r="AL18" s="346"/>
      <c r="AM18" s="346"/>
      <c r="AN18" s="346"/>
      <c r="AO18" s="346"/>
      <c r="AP18" s="346"/>
      <c r="AQ18" s="346"/>
      <c r="AR18" s="346"/>
      <c r="AS18" s="347"/>
      <c r="AT18" s="345" t="s">
        <v>207</v>
      </c>
      <c r="AU18" s="348"/>
      <c r="AV18" s="348"/>
      <c r="AW18" s="348"/>
      <c r="AX18" s="348"/>
      <c r="AY18" s="348"/>
      <c r="AZ18" s="348"/>
      <c r="BA18" s="348"/>
      <c r="BB18" s="348"/>
      <c r="BC18" s="348"/>
      <c r="BD18" s="83"/>
      <c r="BE18" s="83"/>
      <c r="BF18" s="83"/>
      <c r="BG18" s="81"/>
    </row>
    <row r="19" spans="1:60" s="82" customFormat="1" ht="24.95" customHeight="1" x14ac:dyDescent="0.15">
      <c r="A19" s="343"/>
      <c r="B19" s="343"/>
      <c r="C19" s="343"/>
      <c r="D19" s="343"/>
      <c r="E19" s="344"/>
      <c r="F19" s="84" t="s">
        <v>145</v>
      </c>
      <c r="G19" s="109"/>
      <c r="H19" s="109"/>
      <c r="I19" s="109"/>
      <c r="J19" s="109"/>
      <c r="K19" s="84" t="s">
        <v>146</v>
      </c>
      <c r="L19" s="109"/>
      <c r="M19" s="109"/>
      <c r="N19" s="109"/>
      <c r="O19" s="109"/>
      <c r="P19" s="84" t="s">
        <v>145</v>
      </c>
      <c r="Q19" s="109"/>
      <c r="R19" s="109"/>
      <c r="S19" s="109"/>
      <c r="T19" s="109"/>
      <c r="U19" s="84" t="s">
        <v>146</v>
      </c>
      <c r="V19" s="109"/>
      <c r="W19" s="109"/>
      <c r="X19" s="109"/>
      <c r="Y19" s="109"/>
      <c r="Z19" s="84" t="s">
        <v>145</v>
      </c>
      <c r="AA19" s="109"/>
      <c r="AB19" s="109"/>
      <c r="AC19" s="109"/>
      <c r="AD19" s="109"/>
      <c r="AE19" s="84" t="s">
        <v>146</v>
      </c>
      <c r="AF19" s="109"/>
      <c r="AG19" s="109"/>
      <c r="AH19" s="109"/>
      <c r="AI19" s="109"/>
      <c r="AJ19" s="84" t="s">
        <v>145</v>
      </c>
      <c r="AK19" s="109"/>
      <c r="AL19" s="109"/>
      <c r="AM19" s="109"/>
      <c r="AN19" s="109"/>
      <c r="AO19" s="84" t="s">
        <v>146</v>
      </c>
      <c r="AP19" s="109"/>
      <c r="AQ19" s="109"/>
      <c r="AR19" s="109"/>
      <c r="AS19" s="109"/>
      <c r="AT19" s="84" t="s">
        <v>21</v>
      </c>
      <c r="AU19" s="107"/>
      <c r="AV19" s="107"/>
      <c r="AW19" s="107"/>
      <c r="AX19" s="107"/>
      <c r="AY19" s="84" t="s">
        <v>22</v>
      </c>
      <c r="AZ19" s="107"/>
      <c r="BA19" s="107"/>
      <c r="BB19" s="107"/>
      <c r="BC19" s="107"/>
      <c r="BD19" s="81"/>
      <c r="BE19" s="83"/>
      <c r="BF19" s="83"/>
      <c r="BG19" s="83"/>
    </row>
    <row r="20" spans="1:60" s="82" customFormat="1" ht="42" customHeight="1" x14ac:dyDescent="0.15">
      <c r="A20" s="356" t="s">
        <v>23</v>
      </c>
      <c r="B20" s="357"/>
      <c r="C20" s="357"/>
      <c r="D20" s="357"/>
      <c r="E20" s="357"/>
      <c r="F20" s="358">
        <v>69</v>
      </c>
      <c r="G20" s="321"/>
      <c r="H20" s="321"/>
      <c r="I20" s="321"/>
      <c r="J20" s="40"/>
      <c r="K20" s="321">
        <v>1371</v>
      </c>
      <c r="L20" s="321"/>
      <c r="M20" s="321"/>
      <c r="N20" s="321"/>
      <c r="O20" s="40"/>
      <c r="P20" s="321">
        <v>57</v>
      </c>
      <c r="Q20" s="321"/>
      <c r="R20" s="321"/>
      <c r="S20" s="321"/>
      <c r="T20" s="40"/>
      <c r="U20" s="321">
        <v>1371</v>
      </c>
      <c r="V20" s="321"/>
      <c r="W20" s="321"/>
      <c r="X20" s="321"/>
      <c r="Y20" s="85"/>
      <c r="Z20" s="321">
        <v>50</v>
      </c>
      <c r="AA20" s="321"/>
      <c r="AB20" s="321"/>
      <c r="AC20" s="321"/>
      <c r="AD20" s="40"/>
      <c r="AE20" s="321">
        <v>1076</v>
      </c>
      <c r="AF20" s="321"/>
      <c r="AG20" s="321"/>
      <c r="AH20" s="321"/>
      <c r="AI20" s="40"/>
      <c r="AJ20" s="321">
        <v>74</v>
      </c>
      <c r="AK20" s="321"/>
      <c r="AL20" s="321"/>
      <c r="AM20" s="321"/>
      <c r="AN20" s="40"/>
      <c r="AO20" s="321">
        <v>1599</v>
      </c>
      <c r="AP20" s="321"/>
      <c r="AQ20" s="321"/>
      <c r="AR20" s="321"/>
      <c r="AS20" s="85"/>
      <c r="AT20" s="321">
        <v>115</v>
      </c>
      <c r="AU20" s="321"/>
      <c r="AV20" s="321"/>
      <c r="AW20" s="321"/>
      <c r="AX20" s="40"/>
      <c r="AY20" s="321">
        <v>2374</v>
      </c>
      <c r="AZ20" s="321"/>
      <c r="BA20" s="321"/>
      <c r="BB20" s="321"/>
      <c r="BC20" s="40"/>
      <c r="BD20" s="81"/>
      <c r="BE20" s="81"/>
      <c r="BF20" s="81"/>
      <c r="BG20" s="81"/>
      <c r="BH20" s="86" t="s">
        <v>94</v>
      </c>
    </row>
    <row r="21" spans="1:60" s="82" customFormat="1" ht="42" customHeight="1" x14ac:dyDescent="0.15">
      <c r="A21" s="353" t="s">
        <v>24</v>
      </c>
      <c r="B21" s="353"/>
      <c r="C21" s="353"/>
      <c r="D21" s="353"/>
      <c r="E21" s="354"/>
      <c r="F21" s="355">
        <v>19</v>
      </c>
      <c r="G21" s="323"/>
      <c r="H21" s="323"/>
      <c r="I21" s="323"/>
      <c r="J21" s="77"/>
      <c r="K21" s="323">
        <v>195</v>
      </c>
      <c r="L21" s="323"/>
      <c r="M21" s="323"/>
      <c r="N21" s="323"/>
      <c r="O21" s="77"/>
      <c r="P21" s="323">
        <v>8</v>
      </c>
      <c r="Q21" s="323"/>
      <c r="R21" s="323"/>
      <c r="S21" s="323"/>
      <c r="T21" s="77"/>
      <c r="U21" s="323">
        <v>80</v>
      </c>
      <c r="V21" s="323"/>
      <c r="W21" s="323"/>
      <c r="X21" s="323"/>
      <c r="Y21" s="109"/>
      <c r="Z21" s="323">
        <v>31</v>
      </c>
      <c r="AA21" s="323"/>
      <c r="AB21" s="323"/>
      <c r="AC21" s="323"/>
      <c r="AD21" s="77"/>
      <c r="AE21" s="323">
        <v>409</v>
      </c>
      <c r="AF21" s="323"/>
      <c r="AG21" s="323"/>
      <c r="AH21" s="323"/>
      <c r="AI21" s="77"/>
      <c r="AJ21" s="323">
        <v>8</v>
      </c>
      <c r="AK21" s="323"/>
      <c r="AL21" s="323"/>
      <c r="AM21" s="323"/>
      <c r="AN21" s="77"/>
      <c r="AO21" s="323">
        <v>59</v>
      </c>
      <c r="AP21" s="323"/>
      <c r="AQ21" s="323"/>
      <c r="AR21" s="323"/>
      <c r="AS21" s="109"/>
      <c r="AT21" s="323">
        <v>2</v>
      </c>
      <c r="AU21" s="323"/>
      <c r="AV21" s="323"/>
      <c r="AW21" s="323"/>
      <c r="AX21" s="77"/>
      <c r="AY21" s="323">
        <v>18</v>
      </c>
      <c r="AZ21" s="323"/>
      <c r="BA21" s="323"/>
      <c r="BB21" s="323"/>
      <c r="BC21" s="77"/>
      <c r="BD21" s="81"/>
      <c r="BE21" s="81"/>
      <c r="BF21" s="81"/>
      <c r="BG21" s="81"/>
    </row>
    <row r="22" spans="1:60" s="82" customFormat="1" ht="42" customHeight="1" x14ac:dyDescent="0.15">
      <c r="A22" s="353" t="s">
        <v>28</v>
      </c>
      <c r="B22" s="353"/>
      <c r="C22" s="353"/>
      <c r="D22" s="353"/>
      <c r="E22" s="354"/>
      <c r="F22" s="355">
        <v>16</v>
      </c>
      <c r="G22" s="323"/>
      <c r="H22" s="323"/>
      <c r="I22" s="323"/>
      <c r="J22" s="77"/>
      <c r="K22" s="323">
        <v>56</v>
      </c>
      <c r="L22" s="323"/>
      <c r="M22" s="323"/>
      <c r="N22" s="323"/>
      <c r="O22" s="77"/>
      <c r="P22" s="323">
        <v>23</v>
      </c>
      <c r="Q22" s="323"/>
      <c r="R22" s="323"/>
      <c r="S22" s="323"/>
      <c r="T22" s="77"/>
      <c r="U22" s="323">
        <v>68</v>
      </c>
      <c r="V22" s="323"/>
      <c r="W22" s="323"/>
      <c r="X22" s="323"/>
      <c r="Y22" s="109"/>
      <c r="Z22" s="323">
        <v>12</v>
      </c>
      <c r="AA22" s="323"/>
      <c r="AB22" s="323"/>
      <c r="AC22" s="323"/>
      <c r="AD22" s="77"/>
      <c r="AE22" s="323">
        <v>47</v>
      </c>
      <c r="AF22" s="323"/>
      <c r="AG22" s="323"/>
      <c r="AH22" s="323"/>
      <c r="AI22" s="77"/>
      <c r="AJ22" s="323">
        <v>15</v>
      </c>
      <c r="AK22" s="323"/>
      <c r="AL22" s="323"/>
      <c r="AM22" s="323"/>
      <c r="AN22" s="77"/>
      <c r="AO22" s="323">
        <v>60</v>
      </c>
      <c r="AP22" s="323"/>
      <c r="AQ22" s="323"/>
      <c r="AR22" s="323"/>
      <c r="AS22" s="109"/>
      <c r="AT22" s="323">
        <v>9</v>
      </c>
      <c r="AU22" s="323"/>
      <c r="AV22" s="323"/>
      <c r="AW22" s="323"/>
      <c r="AX22" s="77"/>
      <c r="AY22" s="323">
        <v>57</v>
      </c>
      <c r="AZ22" s="323"/>
      <c r="BA22" s="323"/>
      <c r="BB22" s="323"/>
      <c r="BC22" s="77"/>
      <c r="BD22" s="81"/>
      <c r="BE22" s="81"/>
      <c r="BF22" s="81"/>
      <c r="BG22" s="81"/>
    </row>
    <row r="23" spans="1:60" s="82" customFormat="1" ht="42" customHeight="1" x14ac:dyDescent="0.15">
      <c r="A23" s="353" t="s">
        <v>25</v>
      </c>
      <c r="B23" s="353"/>
      <c r="C23" s="353"/>
      <c r="D23" s="353"/>
      <c r="E23" s="354"/>
      <c r="F23" s="355">
        <v>25</v>
      </c>
      <c r="G23" s="323"/>
      <c r="H23" s="323"/>
      <c r="I23" s="323"/>
      <c r="J23" s="77"/>
      <c r="K23" s="323">
        <v>214</v>
      </c>
      <c r="L23" s="323"/>
      <c r="M23" s="323"/>
      <c r="N23" s="323"/>
      <c r="O23" s="77"/>
      <c r="P23" s="323">
        <v>65</v>
      </c>
      <c r="Q23" s="323"/>
      <c r="R23" s="323"/>
      <c r="S23" s="323"/>
      <c r="T23" s="77"/>
      <c r="U23" s="323">
        <v>645</v>
      </c>
      <c r="V23" s="323"/>
      <c r="W23" s="323"/>
      <c r="X23" s="323"/>
      <c r="Y23" s="109"/>
      <c r="Z23" s="323">
        <v>140</v>
      </c>
      <c r="AA23" s="323"/>
      <c r="AB23" s="323"/>
      <c r="AC23" s="323"/>
      <c r="AD23" s="77"/>
      <c r="AE23" s="323">
        <v>1403</v>
      </c>
      <c r="AF23" s="323"/>
      <c r="AG23" s="323"/>
      <c r="AH23" s="323"/>
      <c r="AI23" s="77"/>
      <c r="AJ23" s="323">
        <v>55</v>
      </c>
      <c r="AK23" s="323"/>
      <c r="AL23" s="323"/>
      <c r="AM23" s="323"/>
      <c r="AN23" s="77"/>
      <c r="AO23" s="323">
        <v>436</v>
      </c>
      <c r="AP23" s="323"/>
      <c r="AQ23" s="323"/>
      <c r="AR23" s="323"/>
      <c r="AS23" s="109"/>
      <c r="AT23" s="323">
        <v>45</v>
      </c>
      <c r="AU23" s="323"/>
      <c r="AV23" s="323"/>
      <c r="AW23" s="323"/>
      <c r="AX23" s="77"/>
      <c r="AY23" s="323">
        <v>478</v>
      </c>
      <c r="AZ23" s="323"/>
      <c r="BA23" s="323"/>
      <c r="BB23" s="323"/>
      <c r="BC23" s="77"/>
      <c r="BD23" s="81"/>
      <c r="BE23" s="81"/>
      <c r="BF23" s="81"/>
      <c r="BG23" s="81"/>
    </row>
    <row r="24" spans="1:60" s="82" customFormat="1" ht="42" customHeight="1" x14ac:dyDescent="0.15">
      <c r="A24" s="353" t="s">
        <v>26</v>
      </c>
      <c r="B24" s="353"/>
      <c r="C24" s="353"/>
      <c r="D24" s="353"/>
      <c r="E24" s="354"/>
      <c r="F24" s="355">
        <v>83</v>
      </c>
      <c r="G24" s="323"/>
      <c r="H24" s="323"/>
      <c r="I24" s="323"/>
      <c r="J24" s="77"/>
      <c r="K24" s="323">
        <v>367</v>
      </c>
      <c r="L24" s="323"/>
      <c r="M24" s="323"/>
      <c r="N24" s="323"/>
      <c r="O24" s="77"/>
      <c r="P24" s="323">
        <v>98</v>
      </c>
      <c r="Q24" s="323"/>
      <c r="R24" s="323"/>
      <c r="S24" s="323"/>
      <c r="T24" s="77"/>
      <c r="U24" s="323">
        <v>362</v>
      </c>
      <c r="V24" s="323"/>
      <c r="W24" s="323"/>
      <c r="X24" s="323"/>
      <c r="Y24" s="109"/>
      <c r="Z24" s="323">
        <v>107</v>
      </c>
      <c r="AA24" s="323"/>
      <c r="AB24" s="323"/>
      <c r="AC24" s="323"/>
      <c r="AD24" s="77"/>
      <c r="AE24" s="323">
        <v>426</v>
      </c>
      <c r="AF24" s="323"/>
      <c r="AG24" s="323"/>
      <c r="AH24" s="323"/>
      <c r="AI24" s="77"/>
      <c r="AJ24" s="323">
        <v>93</v>
      </c>
      <c r="AK24" s="323"/>
      <c r="AL24" s="323"/>
      <c r="AM24" s="323"/>
      <c r="AN24" s="77"/>
      <c r="AO24" s="323">
        <v>403</v>
      </c>
      <c r="AP24" s="323"/>
      <c r="AQ24" s="323"/>
      <c r="AR24" s="323"/>
      <c r="AS24" s="109"/>
      <c r="AT24" s="323">
        <v>95</v>
      </c>
      <c r="AU24" s="323"/>
      <c r="AV24" s="323"/>
      <c r="AW24" s="323"/>
      <c r="AX24" s="77"/>
      <c r="AY24" s="323">
        <v>406</v>
      </c>
      <c r="AZ24" s="323"/>
      <c r="BA24" s="323"/>
      <c r="BB24" s="323"/>
      <c r="BC24" s="77"/>
      <c r="BD24" s="81"/>
      <c r="BE24" s="81"/>
      <c r="BF24" s="81"/>
      <c r="BG24" s="81"/>
    </row>
    <row r="25" spans="1:60" s="82" customFormat="1" ht="40.5" customHeight="1" x14ac:dyDescent="0.15">
      <c r="A25" s="363" t="s">
        <v>132</v>
      </c>
      <c r="B25" s="364"/>
      <c r="C25" s="364"/>
      <c r="D25" s="364"/>
      <c r="E25" s="364"/>
      <c r="F25" s="365">
        <v>13</v>
      </c>
      <c r="G25" s="359"/>
      <c r="H25" s="359"/>
      <c r="I25" s="359"/>
      <c r="J25" s="41"/>
      <c r="K25" s="359">
        <v>289</v>
      </c>
      <c r="L25" s="359"/>
      <c r="M25" s="359"/>
      <c r="N25" s="359"/>
      <c r="O25" s="41"/>
      <c r="P25" s="359">
        <v>14</v>
      </c>
      <c r="Q25" s="359"/>
      <c r="R25" s="359"/>
      <c r="S25" s="359"/>
      <c r="T25" s="41"/>
      <c r="U25" s="359">
        <v>405</v>
      </c>
      <c r="V25" s="359"/>
      <c r="W25" s="359"/>
      <c r="X25" s="359"/>
      <c r="Y25" s="87"/>
      <c r="Z25" s="359">
        <v>28</v>
      </c>
      <c r="AA25" s="359"/>
      <c r="AB25" s="359"/>
      <c r="AC25" s="359"/>
      <c r="AD25" s="41"/>
      <c r="AE25" s="359">
        <v>865</v>
      </c>
      <c r="AF25" s="359"/>
      <c r="AG25" s="359"/>
      <c r="AH25" s="359"/>
      <c r="AI25" s="41"/>
      <c r="AJ25" s="359">
        <v>19</v>
      </c>
      <c r="AK25" s="359"/>
      <c r="AL25" s="359"/>
      <c r="AM25" s="359"/>
      <c r="AN25" s="41"/>
      <c r="AO25" s="359">
        <v>645</v>
      </c>
      <c r="AP25" s="359"/>
      <c r="AQ25" s="359"/>
      <c r="AR25" s="359"/>
      <c r="AS25" s="87"/>
      <c r="AT25" s="359">
        <v>25</v>
      </c>
      <c r="AU25" s="359"/>
      <c r="AV25" s="359"/>
      <c r="AW25" s="359"/>
      <c r="AX25" s="41"/>
      <c r="AY25" s="359">
        <v>1510</v>
      </c>
      <c r="AZ25" s="359"/>
      <c r="BA25" s="359"/>
      <c r="BB25" s="359"/>
      <c r="BC25" s="41"/>
      <c r="BD25" s="81"/>
      <c r="BE25" s="81"/>
      <c r="BF25" s="81"/>
      <c r="BG25" s="81"/>
    </row>
    <row r="26" spans="1:60" s="82" customFormat="1" ht="15.6" customHeight="1" x14ac:dyDescent="0.15">
      <c r="A26" s="10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8"/>
      <c r="AK26" s="88"/>
      <c r="AL26" s="88"/>
      <c r="AM26" s="88"/>
      <c r="AN26" s="88"/>
      <c r="AO26" s="360" t="s">
        <v>27</v>
      </c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81"/>
      <c r="BE26" s="81"/>
      <c r="BF26" s="81"/>
      <c r="BG26" s="81"/>
    </row>
    <row r="27" spans="1:60" s="82" customFormat="1" ht="15" customHeight="1" x14ac:dyDescent="0.15">
      <c r="A27" s="361" t="s">
        <v>137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</row>
    <row r="28" spans="1:60" s="89" customFormat="1" x14ac:dyDescent="0.15">
      <c r="A28" s="106" t="s">
        <v>155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8"/>
      <c r="AR28" s="78"/>
      <c r="AS28" s="78"/>
      <c r="AT28" s="79"/>
      <c r="AU28" s="79"/>
      <c r="AV28" s="79"/>
      <c r="AW28" s="79"/>
      <c r="AX28" s="79"/>
      <c r="AY28" s="79"/>
      <c r="AZ28" s="79"/>
      <c r="BA28" s="78"/>
      <c r="BB28" s="78"/>
      <c r="BC28" s="78"/>
      <c r="BD28" s="78"/>
      <c r="BE28" s="78"/>
      <c r="BF28" s="78"/>
      <c r="BG28" s="78"/>
    </row>
    <row r="29" spans="1:60" s="82" customFormat="1" x14ac:dyDescent="0.15">
      <c r="A29" s="361" t="s">
        <v>138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</row>
    <row r="30" spans="1:60" s="82" customFormat="1" x14ac:dyDescent="0.15">
      <c r="A30" s="361" t="s">
        <v>156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</row>
    <row r="31" spans="1:60" s="82" customFormat="1" x14ac:dyDescent="0.15">
      <c r="A31" s="362" t="s">
        <v>180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62"/>
      <c r="BA31" s="362"/>
      <c r="BB31" s="362"/>
      <c r="BC31" s="81"/>
      <c r="BD31" s="81"/>
      <c r="BE31" s="81"/>
      <c r="BF31" s="81"/>
      <c r="BG31" s="81"/>
    </row>
    <row r="32" spans="1:60" x14ac:dyDescent="0.15">
      <c r="A32" s="21"/>
    </row>
    <row r="33" spans="59:78" x14ac:dyDescent="0.15">
      <c r="BH33" s="20"/>
      <c r="BI33" s="20"/>
      <c r="BJ33" s="20"/>
      <c r="BK33" s="20"/>
    </row>
    <row r="34" spans="59:78" x14ac:dyDescent="0.15">
      <c r="BH34" s="20"/>
      <c r="BI34" s="20"/>
      <c r="BJ34" s="20"/>
      <c r="BK34" s="20"/>
    </row>
    <row r="48" spans="59:78" x14ac:dyDescent="0.15"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</row>
    <row r="49" spans="59:78" x14ac:dyDescent="0.15"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</row>
  </sheetData>
  <mergeCells count="152">
    <mergeCell ref="AO26:BC26"/>
    <mergeCell ref="A27:AI27"/>
    <mergeCell ref="A29:AI29"/>
    <mergeCell ref="A30:AI30"/>
    <mergeCell ref="A31:BB31"/>
    <mergeCell ref="AE24:AH24"/>
    <mergeCell ref="AJ24:AM24"/>
    <mergeCell ref="AO24:AR24"/>
    <mergeCell ref="AT24:AW24"/>
    <mergeCell ref="AY24:BB24"/>
    <mergeCell ref="A25:E25"/>
    <mergeCell ref="F25:I25"/>
    <mergeCell ref="K25:N25"/>
    <mergeCell ref="P25:S25"/>
    <mergeCell ref="U25:X25"/>
    <mergeCell ref="A24:E24"/>
    <mergeCell ref="F24:I24"/>
    <mergeCell ref="K24:N24"/>
    <mergeCell ref="P24:S24"/>
    <mergeCell ref="U24:X24"/>
    <mergeCell ref="Z24:AC24"/>
    <mergeCell ref="Z25:AC25"/>
    <mergeCell ref="AE25:AH25"/>
    <mergeCell ref="AJ25:AM25"/>
    <mergeCell ref="AO25:AR25"/>
    <mergeCell ref="AT25:AW25"/>
    <mergeCell ref="AY25:BB25"/>
    <mergeCell ref="Z23:AC23"/>
    <mergeCell ref="AE23:AH23"/>
    <mergeCell ref="AJ23:AM23"/>
    <mergeCell ref="AO23:AR23"/>
    <mergeCell ref="AT23:AW23"/>
    <mergeCell ref="AY23:BB23"/>
    <mergeCell ref="AE22:AH22"/>
    <mergeCell ref="AJ22:AM22"/>
    <mergeCell ref="AO22:AR22"/>
    <mergeCell ref="AT22:AW22"/>
    <mergeCell ref="AY22:BB22"/>
    <mergeCell ref="Z22:AC22"/>
    <mergeCell ref="A23:E23"/>
    <mergeCell ref="F23:I23"/>
    <mergeCell ref="K23:N23"/>
    <mergeCell ref="P23:S23"/>
    <mergeCell ref="U23:X23"/>
    <mergeCell ref="A22:E22"/>
    <mergeCell ref="F22:I22"/>
    <mergeCell ref="K22:N22"/>
    <mergeCell ref="P22:S22"/>
    <mergeCell ref="U22:X22"/>
    <mergeCell ref="Z21:AC21"/>
    <mergeCell ref="AE21:AH21"/>
    <mergeCell ref="AJ21:AM21"/>
    <mergeCell ref="AO21:AR21"/>
    <mergeCell ref="AT21:AW21"/>
    <mergeCell ref="AY21:BB21"/>
    <mergeCell ref="AE20:AH20"/>
    <mergeCell ref="AJ20:AM20"/>
    <mergeCell ref="AO20:AR20"/>
    <mergeCell ref="AT20:AW20"/>
    <mergeCell ref="AY20:BB20"/>
    <mergeCell ref="Z20:AC20"/>
    <mergeCell ref="A21:E21"/>
    <mergeCell ref="F21:I21"/>
    <mergeCell ref="K21:N21"/>
    <mergeCell ref="P21:S21"/>
    <mergeCell ref="U21:X21"/>
    <mergeCell ref="A20:E20"/>
    <mergeCell ref="F20:I20"/>
    <mergeCell ref="K20:N20"/>
    <mergeCell ref="P20:S20"/>
    <mergeCell ref="U20:X20"/>
    <mergeCell ref="A18:E19"/>
    <mergeCell ref="F18:O18"/>
    <mergeCell ref="P18:Y18"/>
    <mergeCell ref="Z18:AI18"/>
    <mergeCell ref="AJ18:AS18"/>
    <mergeCell ref="AT18:BC18"/>
    <mergeCell ref="AE7:AH7"/>
    <mergeCell ref="AI7:AL7"/>
    <mergeCell ref="AM7:AP7"/>
    <mergeCell ref="AQ7:AT7"/>
    <mergeCell ref="AU7:AX7"/>
    <mergeCell ref="AY7:BC7"/>
    <mergeCell ref="A7:H7"/>
    <mergeCell ref="I7:N7"/>
    <mergeCell ref="O7:R7"/>
    <mergeCell ref="S7:V7"/>
    <mergeCell ref="W7:Z7"/>
    <mergeCell ref="AA7:AD7"/>
    <mergeCell ref="A8:H8"/>
    <mergeCell ref="I8:N8"/>
    <mergeCell ref="O8:R8"/>
    <mergeCell ref="S8:V8"/>
    <mergeCell ref="AD12:BD12"/>
    <mergeCell ref="W8:Z8"/>
    <mergeCell ref="A5:H5"/>
    <mergeCell ref="I5:N5"/>
    <mergeCell ref="O5:R5"/>
    <mergeCell ref="S5:V5"/>
    <mergeCell ref="W5:Z5"/>
    <mergeCell ref="AA5:AD5"/>
    <mergeCell ref="AE6:AH6"/>
    <mergeCell ref="AI6:AL6"/>
    <mergeCell ref="AM6:AP6"/>
    <mergeCell ref="A6:H6"/>
    <mergeCell ref="I6:N6"/>
    <mergeCell ref="O6:R6"/>
    <mergeCell ref="S6:V6"/>
    <mergeCell ref="W6:Z6"/>
    <mergeCell ref="AA6:AD6"/>
    <mergeCell ref="A3:H3"/>
    <mergeCell ref="I3:N3"/>
    <mergeCell ref="O3:R3"/>
    <mergeCell ref="S3:V3"/>
    <mergeCell ref="W3:Z3"/>
    <mergeCell ref="AA3:AD3"/>
    <mergeCell ref="AE4:AH4"/>
    <mergeCell ref="AI4:AL4"/>
    <mergeCell ref="AM4:AP4"/>
    <mergeCell ref="A4:H4"/>
    <mergeCell ref="I4:N4"/>
    <mergeCell ref="O4:R4"/>
    <mergeCell ref="S4:V4"/>
    <mergeCell ref="W4:Z4"/>
    <mergeCell ref="AA4:AD4"/>
    <mergeCell ref="AE3:AH3"/>
    <mergeCell ref="AI3:AL3"/>
    <mergeCell ref="AM3:AP3"/>
    <mergeCell ref="AD13:BD13"/>
    <mergeCell ref="AQ3:AT3"/>
    <mergeCell ref="AU3:AX3"/>
    <mergeCell ref="AY3:BC3"/>
    <mergeCell ref="AQ4:AT4"/>
    <mergeCell ref="AU4:AX4"/>
    <mergeCell ref="AY4:BC4"/>
    <mergeCell ref="AE5:AH5"/>
    <mergeCell ref="AI5:AL5"/>
    <mergeCell ref="AM5:AP5"/>
    <mergeCell ref="AQ5:AT5"/>
    <mergeCell ref="AU5:AX5"/>
    <mergeCell ref="AY5:BC5"/>
    <mergeCell ref="AU6:AX6"/>
    <mergeCell ref="AY6:BC6"/>
    <mergeCell ref="AA8:AD8"/>
    <mergeCell ref="AE8:AH8"/>
    <mergeCell ref="AI8:AL8"/>
    <mergeCell ref="AM8:AP8"/>
    <mergeCell ref="AQ8:AT8"/>
    <mergeCell ref="AU8:AX8"/>
    <mergeCell ref="AY8:BC8"/>
    <mergeCell ref="AQ6:AT6"/>
    <mergeCell ref="A10:AX10"/>
  </mergeCells>
  <phoneticPr fontId="3"/>
  <printOptions horizontalCentered="1"/>
  <pageMargins left="0.86614173228346458" right="0.70866141732283472" top="0.74803149606299213" bottom="0.74803149606299213" header="0.31496062992125984" footer="0.43307086614173229"/>
  <pageSetup paperSize="9" scale="96" firstPageNumber="2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33.34</vt:lpstr>
      <vt:lpstr>35.36</vt:lpstr>
      <vt:lpstr>37</vt:lpstr>
      <vt:lpstr>38.39</vt:lpstr>
      <vt:lpstr>40.41</vt:lpstr>
      <vt:lpstr>'33.34'!Print_Area</vt:lpstr>
      <vt:lpstr>'37'!Print_Area</vt:lpstr>
      <vt:lpstr>'40.41'!Print_Area</vt:lpstr>
    </vt:vector>
  </TitlesOfParts>
  <Company>君津市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山中　基樹</cp:lastModifiedBy>
  <cp:lastPrinted>2023-03-28T02:08:47Z</cp:lastPrinted>
  <dcterms:created xsi:type="dcterms:W3CDTF">2011-10-21T00:44:20Z</dcterms:created>
  <dcterms:modified xsi:type="dcterms:W3CDTF">2023-04-07T01:46:16Z</dcterms:modified>
</cp:coreProperties>
</file>